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M:\prevention\Documents\DUER\trame Excel DUER\DU MAJ 2019\"/>
    </mc:Choice>
  </mc:AlternateContent>
  <bookViews>
    <workbookView xWindow="0" yWindow="0" windowWidth="20430" windowHeight="7290" tabRatio="774" activeTab="3"/>
  </bookViews>
  <sheets>
    <sheet name="Sommaire" sheetId="4" r:id="rId1"/>
    <sheet name="RISQUES" sheetId="2" r:id="rId2"/>
    <sheet name="Critères COT" sheetId="3" r:id="rId3"/>
    <sheet name="UT 1" sheetId="1" r:id="rId4"/>
    <sheet name="UT 2" sheetId="5" r:id="rId5"/>
    <sheet name="UT 3" sheetId="6" r:id="rId6"/>
    <sheet name="UT 4" sheetId="7" r:id="rId7"/>
    <sheet name="UT 5" sheetId="26" r:id="rId8"/>
    <sheet name="UT 6" sheetId="78" r:id="rId9"/>
    <sheet name="UT 7" sheetId="79" r:id="rId10"/>
    <sheet name="UT 8" sheetId="80" r:id="rId11"/>
    <sheet name="UT 9" sheetId="81" r:id="rId12"/>
    <sheet name="UT 10" sheetId="82" r:id="rId13"/>
  </sheets>
  <definedNames>
    <definedName name="Unité_de_travail_4_">Sommaire!$B$14</definedName>
    <definedName name="Unité_de_travail_4__A1" localSheetId="6">Sommaire!$B$14</definedName>
    <definedName name="_xlnm.Print_Area" localSheetId="1">RISQUES!$A$1:$I$18</definedName>
  </definedNames>
  <calcPr calcId="162913"/>
</workbook>
</file>

<file path=xl/calcChain.xml><?xml version="1.0" encoding="utf-8"?>
<calcChain xmlns="http://schemas.openxmlformats.org/spreadsheetml/2006/main">
  <c r="I28" i="2" l="1"/>
  <c r="J17" i="5" l="1"/>
  <c r="G17" i="5"/>
  <c r="J16" i="5"/>
  <c r="G16" i="5"/>
  <c r="K16" i="5" s="1"/>
  <c r="J100" i="82"/>
  <c r="K100" i="82" s="1"/>
  <c r="G100" i="82"/>
  <c r="J99" i="82"/>
  <c r="G99" i="82"/>
  <c r="K99" i="82" s="1"/>
  <c r="J98" i="82"/>
  <c r="G98" i="82"/>
  <c r="K98" i="82" s="1"/>
  <c r="K97" i="82"/>
  <c r="J97" i="82"/>
  <c r="G97" i="82"/>
  <c r="J96" i="82"/>
  <c r="K96" i="82" s="1"/>
  <c r="G96" i="82"/>
  <c r="J95" i="82"/>
  <c r="G95" i="82"/>
  <c r="K95" i="82" s="1"/>
  <c r="J94" i="82"/>
  <c r="G94" i="82"/>
  <c r="K94" i="82" s="1"/>
  <c r="K93" i="82"/>
  <c r="J93" i="82"/>
  <c r="G93" i="82"/>
  <c r="J92" i="82"/>
  <c r="K92" i="82" s="1"/>
  <c r="G92" i="82"/>
  <c r="J91" i="82"/>
  <c r="G91" i="82"/>
  <c r="K91" i="82" s="1"/>
  <c r="J90" i="82"/>
  <c r="G90" i="82"/>
  <c r="K90" i="82" s="1"/>
  <c r="K89" i="82"/>
  <c r="J89" i="82"/>
  <c r="G89" i="82"/>
  <c r="J88" i="82"/>
  <c r="K88" i="82" s="1"/>
  <c r="G88" i="82"/>
  <c r="J87" i="82"/>
  <c r="G87" i="82"/>
  <c r="K87" i="82" s="1"/>
  <c r="J86" i="82"/>
  <c r="G86" i="82"/>
  <c r="K86" i="82" s="1"/>
  <c r="K85" i="82"/>
  <c r="J85" i="82"/>
  <c r="G85" i="82"/>
  <c r="J84" i="82"/>
  <c r="K84" i="82" s="1"/>
  <c r="G84" i="82"/>
  <c r="J83" i="82"/>
  <c r="G83" i="82"/>
  <c r="K83" i="82" s="1"/>
  <c r="J82" i="82"/>
  <c r="G82" i="82"/>
  <c r="K82" i="82" s="1"/>
  <c r="K81" i="82"/>
  <c r="J81" i="82"/>
  <c r="G81" i="82"/>
  <c r="J80" i="82"/>
  <c r="K80" i="82" s="1"/>
  <c r="G80" i="82"/>
  <c r="J79" i="82"/>
  <c r="G79" i="82"/>
  <c r="K79" i="82" s="1"/>
  <c r="J78" i="82"/>
  <c r="G78" i="82"/>
  <c r="K78" i="82" s="1"/>
  <c r="K77" i="82"/>
  <c r="J77" i="82"/>
  <c r="G77" i="82"/>
  <c r="J76" i="82"/>
  <c r="K76" i="82" s="1"/>
  <c r="G76" i="82"/>
  <c r="J75" i="82"/>
  <c r="G75" i="82"/>
  <c r="K75" i="82" s="1"/>
  <c r="J74" i="82"/>
  <c r="G74" i="82"/>
  <c r="K74" i="82" s="1"/>
  <c r="K73" i="82"/>
  <c r="J73" i="82"/>
  <c r="G73" i="82"/>
  <c r="J72" i="82"/>
  <c r="K72" i="82" s="1"/>
  <c r="G72" i="82"/>
  <c r="J71" i="82"/>
  <c r="G71" i="82"/>
  <c r="K71" i="82" s="1"/>
  <c r="J70" i="82"/>
  <c r="G70" i="82"/>
  <c r="K70" i="82" s="1"/>
  <c r="K69" i="82"/>
  <c r="J69" i="82"/>
  <c r="G69" i="82"/>
  <c r="J68" i="82"/>
  <c r="K68" i="82" s="1"/>
  <c r="G68" i="82"/>
  <c r="J67" i="82"/>
  <c r="G67" i="82"/>
  <c r="K67" i="82" s="1"/>
  <c r="J66" i="82"/>
  <c r="G66" i="82"/>
  <c r="K66" i="82" s="1"/>
  <c r="K65" i="82"/>
  <c r="J65" i="82"/>
  <c r="G65" i="82"/>
  <c r="J64" i="82"/>
  <c r="K64" i="82" s="1"/>
  <c r="G64" i="82"/>
  <c r="J63" i="82"/>
  <c r="G63" i="82"/>
  <c r="K63" i="82" s="1"/>
  <c r="J62" i="82"/>
  <c r="G62" i="82"/>
  <c r="K62" i="82" s="1"/>
  <c r="K61" i="82"/>
  <c r="J61" i="82"/>
  <c r="G61" i="82"/>
  <c r="J60" i="82"/>
  <c r="K60" i="82" s="1"/>
  <c r="G60" i="82"/>
  <c r="J59" i="82"/>
  <c r="G59" i="82"/>
  <c r="K59" i="82" s="1"/>
  <c r="J58" i="82"/>
  <c r="G58" i="82"/>
  <c r="K58" i="82" s="1"/>
  <c r="K57" i="82"/>
  <c r="J57" i="82"/>
  <c r="G57" i="82"/>
  <c r="J56" i="82"/>
  <c r="K56" i="82" s="1"/>
  <c r="G56" i="82"/>
  <c r="J55" i="82"/>
  <c r="G55" i="82"/>
  <c r="K55" i="82" s="1"/>
  <c r="J54" i="82"/>
  <c r="G54" i="82"/>
  <c r="K54" i="82" s="1"/>
  <c r="K53" i="82"/>
  <c r="J53" i="82"/>
  <c r="G53" i="82"/>
  <c r="J52" i="82"/>
  <c r="K52" i="82" s="1"/>
  <c r="G52" i="82"/>
  <c r="J51" i="82"/>
  <c r="G51" i="82"/>
  <c r="K51" i="82" s="1"/>
  <c r="J50" i="82"/>
  <c r="G50" i="82"/>
  <c r="K50" i="82" s="1"/>
  <c r="K49" i="82"/>
  <c r="J49" i="82"/>
  <c r="G49" i="82"/>
  <c r="J48" i="82"/>
  <c r="K48" i="82" s="1"/>
  <c r="G48" i="82"/>
  <c r="J47" i="82"/>
  <c r="G47" i="82"/>
  <c r="K47" i="82" s="1"/>
  <c r="J46" i="82"/>
  <c r="G46" i="82"/>
  <c r="K46" i="82" s="1"/>
  <c r="K45" i="82"/>
  <c r="J45" i="82"/>
  <c r="G45" i="82"/>
  <c r="J44" i="82"/>
  <c r="K44" i="82" s="1"/>
  <c r="G44" i="82"/>
  <c r="J43" i="82"/>
  <c r="G43" i="82"/>
  <c r="K43" i="82" s="1"/>
  <c r="J42" i="82"/>
  <c r="G42" i="82"/>
  <c r="K42" i="82" s="1"/>
  <c r="K41" i="82"/>
  <c r="J41" i="82"/>
  <c r="G41" i="82"/>
  <c r="J40" i="82"/>
  <c r="K40" i="82" s="1"/>
  <c r="G40" i="82"/>
  <c r="J39" i="82"/>
  <c r="G39" i="82"/>
  <c r="K39" i="82" s="1"/>
  <c r="J38" i="82"/>
  <c r="G38" i="82"/>
  <c r="K38" i="82" s="1"/>
  <c r="K37" i="82"/>
  <c r="J37" i="82"/>
  <c r="G37" i="82"/>
  <c r="J36" i="82"/>
  <c r="K36" i="82" s="1"/>
  <c r="G36" i="82"/>
  <c r="J35" i="82"/>
  <c r="G35" i="82"/>
  <c r="K35" i="82" s="1"/>
  <c r="J34" i="82"/>
  <c r="G34" i="82"/>
  <c r="K34" i="82" s="1"/>
  <c r="K33" i="82"/>
  <c r="J33" i="82"/>
  <c r="G33" i="82"/>
  <c r="J32" i="82"/>
  <c r="K32" i="82" s="1"/>
  <c r="G32" i="82"/>
  <c r="J31" i="82"/>
  <c r="G31" i="82"/>
  <c r="K31" i="82" s="1"/>
  <c r="J30" i="82"/>
  <c r="G30" i="82"/>
  <c r="K30" i="82" s="1"/>
  <c r="K29" i="82"/>
  <c r="J29" i="82"/>
  <c r="G29" i="82"/>
  <c r="J28" i="82"/>
  <c r="K28" i="82" s="1"/>
  <c r="G28" i="82"/>
  <c r="J27" i="82"/>
  <c r="G27" i="82"/>
  <c r="K27" i="82" s="1"/>
  <c r="J26" i="82"/>
  <c r="G26" i="82"/>
  <c r="K26" i="82" s="1"/>
  <c r="K25" i="82"/>
  <c r="J25" i="82"/>
  <c r="G25" i="82"/>
  <c r="J24" i="82"/>
  <c r="K24" i="82" s="1"/>
  <c r="G24" i="82"/>
  <c r="J23" i="82"/>
  <c r="G23" i="82"/>
  <c r="K23" i="82" s="1"/>
  <c r="J22" i="82"/>
  <c r="G22" i="82"/>
  <c r="K22" i="82" s="1"/>
  <c r="K21" i="82"/>
  <c r="J21" i="82"/>
  <c r="G21" i="82"/>
  <c r="J20" i="82"/>
  <c r="K20" i="82" s="1"/>
  <c r="G20" i="82"/>
  <c r="J19" i="82"/>
  <c r="G19" i="82"/>
  <c r="K19" i="82" s="1"/>
  <c r="J18" i="82"/>
  <c r="G18" i="82"/>
  <c r="K18" i="82" s="1"/>
  <c r="K17" i="82"/>
  <c r="J17" i="82"/>
  <c r="G17" i="82"/>
  <c r="J16" i="82"/>
  <c r="K16" i="82" s="1"/>
  <c r="G16" i="82"/>
  <c r="J15" i="82"/>
  <c r="G15" i="82"/>
  <c r="K15" i="82" s="1"/>
  <c r="J14" i="82"/>
  <c r="G14" i="82"/>
  <c r="K14" i="82" s="1"/>
  <c r="K13" i="82"/>
  <c r="J13" i="82"/>
  <c r="G13" i="82"/>
  <c r="J12" i="82"/>
  <c r="K12" i="82" s="1"/>
  <c r="G12" i="82"/>
  <c r="J11" i="82"/>
  <c r="G11" i="82"/>
  <c r="K11" i="82" s="1"/>
  <c r="J10" i="82"/>
  <c r="G10" i="82"/>
  <c r="K10" i="82" s="1"/>
  <c r="J100" i="81"/>
  <c r="G100" i="81"/>
  <c r="K100" i="81" s="1"/>
  <c r="K99" i="81"/>
  <c r="J99" i="81"/>
  <c r="G99" i="81"/>
  <c r="J98" i="81"/>
  <c r="K98" i="81" s="1"/>
  <c r="G98" i="81"/>
  <c r="J97" i="81"/>
  <c r="G97" i="81"/>
  <c r="K97" i="81" s="1"/>
  <c r="J96" i="81"/>
  <c r="G96" i="81"/>
  <c r="K96" i="81" s="1"/>
  <c r="K95" i="81"/>
  <c r="J95" i="81"/>
  <c r="G95" i="81"/>
  <c r="J94" i="81"/>
  <c r="K94" i="81" s="1"/>
  <c r="G94" i="81"/>
  <c r="J93" i="81"/>
  <c r="G93" i="81"/>
  <c r="K93" i="81" s="1"/>
  <c r="J92" i="81"/>
  <c r="G92" i="81"/>
  <c r="K92" i="81" s="1"/>
  <c r="K91" i="81"/>
  <c r="J91" i="81"/>
  <c r="G91" i="81"/>
  <c r="J90" i="81"/>
  <c r="K90" i="81" s="1"/>
  <c r="G90" i="81"/>
  <c r="J89" i="81"/>
  <c r="G89" i="81"/>
  <c r="K89" i="81" s="1"/>
  <c r="J88" i="81"/>
  <c r="G88" i="81"/>
  <c r="K88" i="81" s="1"/>
  <c r="K87" i="81"/>
  <c r="J87" i="81"/>
  <c r="G87" i="81"/>
  <c r="J86" i="81"/>
  <c r="K86" i="81" s="1"/>
  <c r="G86" i="81"/>
  <c r="J85" i="81"/>
  <c r="G85" i="81"/>
  <c r="K85" i="81" s="1"/>
  <c r="J84" i="81"/>
  <c r="G84" i="81"/>
  <c r="K84" i="81" s="1"/>
  <c r="K83" i="81"/>
  <c r="J83" i="81"/>
  <c r="G83" i="81"/>
  <c r="J82" i="81"/>
  <c r="K82" i="81" s="1"/>
  <c r="G82" i="81"/>
  <c r="J81" i="81"/>
  <c r="G81" i="81"/>
  <c r="K81" i="81" s="1"/>
  <c r="J80" i="81"/>
  <c r="G80" i="81"/>
  <c r="K80" i="81" s="1"/>
  <c r="K79" i="81"/>
  <c r="J79" i="81"/>
  <c r="G79" i="81"/>
  <c r="J78" i="81"/>
  <c r="K78" i="81" s="1"/>
  <c r="G78" i="81"/>
  <c r="J77" i="81"/>
  <c r="G77" i="81"/>
  <c r="K77" i="81" s="1"/>
  <c r="J76" i="81"/>
  <c r="G76" i="81"/>
  <c r="K76" i="81" s="1"/>
  <c r="K75" i="81"/>
  <c r="J75" i="81"/>
  <c r="G75" i="81"/>
  <c r="J74" i="81"/>
  <c r="K74" i="81" s="1"/>
  <c r="G74" i="81"/>
  <c r="J73" i="81"/>
  <c r="G73" i="81"/>
  <c r="K73" i="81" s="1"/>
  <c r="J72" i="81"/>
  <c r="G72" i="81"/>
  <c r="K72" i="81" s="1"/>
  <c r="K71" i="81"/>
  <c r="J71" i="81"/>
  <c r="G71" i="81"/>
  <c r="J70" i="81"/>
  <c r="K70" i="81" s="1"/>
  <c r="G70" i="81"/>
  <c r="J69" i="81"/>
  <c r="G69" i="81"/>
  <c r="K69" i="81" s="1"/>
  <c r="J68" i="81"/>
  <c r="G68" i="81"/>
  <c r="K68" i="81" s="1"/>
  <c r="K67" i="81"/>
  <c r="J67" i="81"/>
  <c r="G67" i="81"/>
  <c r="J66" i="81"/>
  <c r="K66" i="81" s="1"/>
  <c r="G66" i="81"/>
  <c r="J65" i="81"/>
  <c r="G65" i="81"/>
  <c r="K65" i="81" s="1"/>
  <c r="J64" i="81"/>
  <c r="G64" i="81"/>
  <c r="K64" i="81" s="1"/>
  <c r="K63" i="81"/>
  <c r="J63" i="81"/>
  <c r="G63" i="81"/>
  <c r="J62" i="81"/>
  <c r="K62" i="81" s="1"/>
  <c r="G62" i="81"/>
  <c r="J61" i="81"/>
  <c r="G61" i="81"/>
  <c r="K61" i="81" s="1"/>
  <c r="J60" i="81"/>
  <c r="G60" i="81"/>
  <c r="K60" i="81" s="1"/>
  <c r="K59" i="81"/>
  <c r="J59" i="81"/>
  <c r="G59" i="81"/>
  <c r="J58" i="81"/>
  <c r="K58" i="81" s="1"/>
  <c r="G58" i="81"/>
  <c r="J57" i="81"/>
  <c r="G57" i="81"/>
  <c r="K57" i="81" s="1"/>
  <c r="J56" i="81"/>
  <c r="G56" i="81"/>
  <c r="K56" i="81" s="1"/>
  <c r="K55" i="81"/>
  <c r="J55" i="81"/>
  <c r="G55" i="81"/>
  <c r="J54" i="81"/>
  <c r="K54" i="81" s="1"/>
  <c r="G54" i="81"/>
  <c r="J53" i="81"/>
  <c r="G53" i="81"/>
  <c r="K53" i="81" s="1"/>
  <c r="J52" i="81"/>
  <c r="G52" i="81"/>
  <c r="K52" i="81" s="1"/>
  <c r="K51" i="81"/>
  <c r="J51" i="81"/>
  <c r="G51" i="81"/>
  <c r="J50" i="81"/>
  <c r="K50" i="81" s="1"/>
  <c r="G50" i="81"/>
  <c r="J49" i="81"/>
  <c r="G49" i="81"/>
  <c r="K49" i="81" s="1"/>
  <c r="J48" i="81"/>
  <c r="G48" i="81"/>
  <c r="K48" i="81" s="1"/>
  <c r="K47" i="81"/>
  <c r="J47" i="81"/>
  <c r="G47" i="81"/>
  <c r="J46" i="81"/>
  <c r="K46" i="81" s="1"/>
  <c r="G46" i="81"/>
  <c r="J45" i="81"/>
  <c r="G45" i="81"/>
  <c r="K45" i="81" s="1"/>
  <c r="J44" i="81"/>
  <c r="G44" i="81"/>
  <c r="K44" i="81" s="1"/>
  <c r="K43" i="81"/>
  <c r="J43" i="81"/>
  <c r="G43" i="81"/>
  <c r="J42" i="81"/>
  <c r="K42" i="81" s="1"/>
  <c r="G42" i="81"/>
  <c r="J41" i="81"/>
  <c r="G41" i="81"/>
  <c r="K41" i="81" s="1"/>
  <c r="J40" i="81"/>
  <c r="G40" i="81"/>
  <c r="K40" i="81" s="1"/>
  <c r="K39" i="81"/>
  <c r="J39" i="81"/>
  <c r="G39" i="81"/>
  <c r="J38" i="81"/>
  <c r="K38" i="81" s="1"/>
  <c r="G38" i="81"/>
  <c r="J37" i="81"/>
  <c r="G37" i="81"/>
  <c r="K37" i="81" s="1"/>
  <c r="J36" i="81"/>
  <c r="G36" i="81"/>
  <c r="K36" i="81" s="1"/>
  <c r="K35" i="81"/>
  <c r="J35" i="81"/>
  <c r="G35" i="81"/>
  <c r="J34" i="81"/>
  <c r="K34" i="81" s="1"/>
  <c r="G34" i="81"/>
  <c r="J33" i="81"/>
  <c r="G33" i="81"/>
  <c r="K33" i="81" s="1"/>
  <c r="J32" i="81"/>
  <c r="G32" i="81"/>
  <c r="K32" i="81" s="1"/>
  <c r="K31" i="81"/>
  <c r="J31" i="81"/>
  <c r="G31" i="81"/>
  <c r="J30" i="81"/>
  <c r="K30" i="81" s="1"/>
  <c r="G30" i="81"/>
  <c r="J29" i="81"/>
  <c r="G29" i="81"/>
  <c r="K29" i="81" s="1"/>
  <c r="J28" i="81"/>
  <c r="G28" i="81"/>
  <c r="K28" i="81" s="1"/>
  <c r="K27" i="81"/>
  <c r="J27" i="81"/>
  <c r="G27" i="81"/>
  <c r="J26" i="81"/>
  <c r="K26" i="81" s="1"/>
  <c r="G26" i="81"/>
  <c r="J25" i="81"/>
  <c r="G25" i="81"/>
  <c r="K25" i="81" s="1"/>
  <c r="J24" i="81"/>
  <c r="G24" i="81"/>
  <c r="K24" i="81" s="1"/>
  <c r="K23" i="81"/>
  <c r="J23" i="81"/>
  <c r="G23" i="81"/>
  <c r="J22" i="81"/>
  <c r="K22" i="81" s="1"/>
  <c r="G22" i="81"/>
  <c r="J21" i="81"/>
  <c r="G21" i="81"/>
  <c r="K21" i="81" s="1"/>
  <c r="J20" i="81"/>
  <c r="G20" i="81"/>
  <c r="K20" i="81" s="1"/>
  <c r="K19" i="81"/>
  <c r="J19" i="81"/>
  <c r="G19" i="81"/>
  <c r="J18" i="81"/>
  <c r="K18" i="81" s="1"/>
  <c r="G18" i="81"/>
  <c r="J17" i="81"/>
  <c r="G17" i="81"/>
  <c r="K17" i="81" s="1"/>
  <c r="J16" i="81"/>
  <c r="G16" i="81"/>
  <c r="K16" i="81" s="1"/>
  <c r="K15" i="81"/>
  <c r="J15" i="81"/>
  <c r="G15" i="81"/>
  <c r="J14" i="81"/>
  <c r="K14" i="81" s="1"/>
  <c r="G14" i="81"/>
  <c r="J13" i="81"/>
  <c r="G13" i="81"/>
  <c r="K13" i="81" s="1"/>
  <c r="J12" i="81"/>
  <c r="G12" i="81"/>
  <c r="K12" i="81" s="1"/>
  <c r="K11" i="81"/>
  <c r="J11" i="81"/>
  <c r="G11" i="81"/>
  <c r="J10" i="81"/>
  <c r="K10" i="81" s="1"/>
  <c r="G10" i="81"/>
  <c r="J100" i="80"/>
  <c r="G100" i="80"/>
  <c r="K100" i="80" s="1"/>
  <c r="K99" i="80"/>
  <c r="J99" i="80"/>
  <c r="G99" i="80"/>
  <c r="J98" i="80"/>
  <c r="K98" i="80" s="1"/>
  <c r="G98" i="80"/>
  <c r="J97" i="80"/>
  <c r="G97" i="80"/>
  <c r="K97" i="80" s="1"/>
  <c r="J96" i="80"/>
  <c r="G96" i="80"/>
  <c r="K96" i="80" s="1"/>
  <c r="K95" i="80"/>
  <c r="J95" i="80"/>
  <c r="G95" i="80"/>
  <c r="J94" i="80"/>
  <c r="K94" i="80" s="1"/>
  <c r="G94" i="80"/>
  <c r="J93" i="80"/>
  <c r="G93" i="80"/>
  <c r="K93" i="80" s="1"/>
  <c r="J92" i="80"/>
  <c r="G92" i="80"/>
  <c r="K92" i="80" s="1"/>
  <c r="K91" i="80"/>
  <c r="J91" i="80"/>
  <c r="G91" i="80"/>
  <c r="J90" i="80"/>
  <c r="K90" i="80" s="1"/>
  <c r="G90" i="80"/>
  <c r="J89" i="80"/>
  <c r="G89" i="80"/>
  <c r="K89" i="80" s="1"/>
  <c r="J88" i="80"/>
  <c r="G88" i="80"/>
  <c r="K88" i="80" s="1"/>
  <c r="K87" i="80"/>
  <c r="J87" i="80"/>
  <c r="G87" i="80"/>
  <c r="J86" i="80"/>
  <c r="K86" i="80" s="1"/>
  <c r="G86" i="80"/>
  <c r="J85" i="80"/>
  <c r="G85" i="80"/>
  <c r="K85" i="80" s="1"/>
  <c r="J84" i="80"/>
  <c r="G84" i="80"/>
  <c r="K84" i="80" s="1"/>
  <c r="K83" i="80"/>
  <c r="J83" i="80"/>
  <c r="G83" i="80"/>
  <c r="J82" i="80"/>
  <c r="K82" i="80" s="1"/>
  <c r="G82" i="80"/>
  <c r="J81" i="80"/>
  <c r="G81" i="80"/>
  <c r="K81" i="80" s="1"/>
  <c r="J80" i="80"/>
  <c r="G80" i="80"/>
  <c r="K80" i="80" s="1"/>
  <c r="K79" i="80"/>
  <c r="J79" i="80"/>
  <c r="G79" i="80"/>
  <c r="J78" i="80"/>
  <c r="K78" i="80" s="1"/>
  <c r="G78" i="80"/>
  <c r="J77" i="80"/>
  <c r="G77" i="80"/>
  <c r="K77" i="80" s="1"/>
  <c r="J76" i="80"/>
  <c r="G76" i="80"/>
  <c r="K76" i="80" s="1"/>
  <c r="K75" i="80"/>
  <c r="J75" i="80"/>
  <c r="G75" i="80"/>
  <c r="J74" i="80"/>
  <c r="K74" i="80" s="1"/>
  <c r="G74" i="80"/>
  <c r="J73" i="80"/>
  <c r="G73" i="80"/>
  <c r="K73" i="80" s="1"/>
  <c r="J72" i="80"/>
  <c r="G72" i="80"/>
  <c r="K72" i="80" s="1"/>
  <c r="K71" i="80"/>
  <c r="J71" i="80"/>
  <c r="G71" i="80"/>
  <c r="J70" i="80"/>
  <c r="K70" i="80" s="1"/>
  <c r="G70" i="80"/>
  <c r="J69" i="80"/>
  <c r="G69" i="80"/>
  <c r="K69" i="80" s="1"/>
  <c r="J68" i="80"/>
  <c r="G68" i="80"/>
  <c r="K68" i="80" s="1"/>
  <c r="K67" i="80"/>
  <c r="J67" i="80"/>
  <c r="G67" i="80"/>
  <c r="J66" i="80"/>
  <c r="K66" i="80" s="1"/>
  <c r="G66" i="80"/>
  <c r="J65" i="80"/>
  <c r="G65" i="80"/>
  <c r="K65" i="80" s="1"/>
  <c r="J64" i="80"/>
  <c r="G64" i="80"/>
  <c r="K64" i="80" s="1"/>
  <c r="K63" i="80"/>
  <c r="J63" i="80"/>
  <c r="G63" i="80"/>
  <c r="J62" i="80"/>
  <c r="K62" i="80" s="1"/>
  <c r="G62" i="80"/>
  <c r="J61" i="80"/>
  <c r="G61" i="80"/>
  <c r="K61" i="80" s="1"/>
  <c r="J60" i="80"/>
  <c r="G60" i="80"/>
  <c r="K60" i="80" s="1"/>
  <c r="K59" i="80"/>
  <c r="J59" i="80"/>
  <c r="G59" i="80"/>
  <c r="J58" i="80"/>
  <c r="K58" i="80" s="1"/>
  <c r="G58" i="80"/>
  <c r="J57" i="80"/>
  <c r="G57" i="80"/>
  <c r="K57" i="80" s="1"/>
  <c r="J56" i="80"/>
  <c r="G56" i="80"/>
  <c r="K56" i="80" s="1"/>
  <c r="K55" i="80"/>
  <c r="J55" i="80"/>
  <c r="G55" i="80"/>
  <c r="J54" i="80"/>
  <c r="K54" i="80" s="1"/>
  <c r="G54" i="80"/>
  <c r="J53" i="80"/>
  <c r="G53" i="80"/>
  <c r="K53" i="80" s="1"/>
  <c r="J52" i="80"/>
  <c r="G52" i="80"/>
  <c r="K52" i="80" s="1"/>
  <c r="K51" i="80"/>
  <c r="J51" i="80"/>
  <c r="G51" i="80"/>
  <c r="J50" i="80"/>
  <c r="K50" i="80" s="1"/>
  <c r="G50" i="80"/>
  <c r="J49" i="80"/>
  <c r="G49" i="80"/>
  <c r="K49" i="80" s="1"/>
  <c r="J48" i="80"/>
  <c r="G48" i="80"/>
  <c r="K48" i="80" s="1"/>
  <c r="K47" i="80"/>
  <c r="J47" i="80"/>
  <c r="G47" i="80"/>
  <c r="J46" i="80"/>
  <c r="K46" i="80" s="1"/>
  <c r="G46" i="80"/>
  <c r="J45" i="80"/>
  <c r="G45" i="80"/>
  <c r="K45" i="80" s="1"/>
  <c r="J44" i="80"/>
  <c r="G44" i="80"/>
  <c r="K44" i="80" s="1"/>
  <c r="K43" i="80"/>
  <c r="J43" i="80"/>
  <c r="G43" i="80"/>
  <c r="J42" i="80"/>
  <c r="K42" i="80" s="1"/>
  <c r="G42" i="80"/>
  <c r="J41" i="80"/>
  <c r="G41" i="80"/>
  <c r="K41" i="80" s="1"/>
  <c r="J40" i="80"/>
  <c r="G40" i="80"/>
  <c r="K40" i="80" s="1"/>
  <c r="K39" i="80"/>
  <c r="J39" i="80"/>
  <c r="G39" i="80"/>
  <c r="J38" i="80"/>
  <c r="K38" i="80" s="1"/>
  <c r="G38" i="80"/>
  <c r="J37" i="80"/>
  <c r="G37" i="80"/>
  <c r="K37" i="80" s="1"/>
  <c r="J36" i="80"/>
  <c r="G36" i="80"/>
  <c r="K36" i="80" s="1"/>
  <c r="K35" i="80"/>
  <c r="J35" i="80"/>
  <c r="G35" i="80"/>
  <c r="J34" i="80"/>
  <c r="K34" i="80" s="1"/>
  <c r="G34" i="80"/>
  <c r="J33" i="80"/>
  <c r="G33" i="80"/>
  <c r="K33" i="80" s="1"/>
  <c r="J32" i="80"/>
  <c r="G32" i="80"/>
  <c r="K32" i="80" s="1"/>
  <c r="K31" i="80"/>
  <c r="J31" i="80"/>
  <c r="G31" i="80"/>
  <c r="J30" i="80"/>
  <c r="K30" i="80" s="1"/>
  <c r="G30" i="80"/>
  <c r="J29" i="80"/>
  <c r="G29" i="80"/>
  <c r="K29" i="80" s="1"/>
  <c r="J28" i="80"/>
  <c r="G28" i="80"/>
  <c r="K28" i="80" s="1"/>
  <c r="K27" i="80"/>
  <c r="J27" i="80"/>
  <c r="G27" i="80"/>
  <c r="J26" i="80"/>
  <c r="K26" i="80" s="1"/>
  <c r="G26" i="80"/>
  <c r="J25" i="80"/>
  <c r="G25" i="80"/>
  <c r="K25" i="80" s="1"/>
  <c r="J24" i="80"/>
  <c r="G24" i="80"/>
  <c r="K24" i="80" s="1"/>
  <c r="K23" i="80"/>
  <c r="J23" i="80"/>
  <c r="G23" i="80"/>
  <c r="J22" i="80"/>
  <c r="K22" i="80" s="1"/>
  <c r="G22" i="80"/>
  <c r="J21" i="80"/>
  <c r="G21" i="80"/>
  <c r="K21" i="80" s="1"/>
  <c r="J20" i="80"/>
  <c r="G20" i="80"/>
  <c r="K20" i="80" s="1"/>
  <c r="K19" i="80"/>
  <c r="J19" i="80"/>
  <c r="G19" i="80"/>
  <c r="J18" i="80"/>
  <c r="K18" i="80" s="1"/>
  <c r="G18" i="80"/>
  <c r="J17" i="80"/>
  <c r="G17" i="80"/>
  <c r="K17" i="80" s="1"/>
  <c r="J16" i="80"/>
  <c r="G16" i="80"/>
  <c r="K16" i="80" s="1"/>
  <c r="K15" i="80"/>
  <c r="J15" i="80"/>
  <c r="G15" i="80"/>
  <c r="J14" i="80"/>
  <c r="K14" i="80" s="1"/>
  <c r="G14" i="80"/>
  <c r="J13" i="80"/>
  <c r="G13" i="80"/>
  <c r="K13" i="80" s="1"/>
  <c r="J12" i="80"/>
  <c r="G12" i="80"/>
  <c r="K12" i="80" s="1"/>
  <c r="K11" i="80"/>
  <c r="J11" i="80"/>
  <c r="G11" i="80"/>
  <c r="J10" i="80"/>
  <c r="K10" i="80" s="1"/>
  <c r="G10" i="80"/>
  <c r="J100" i="79"/>
  <c r="G100" i="79"/>
  <c r="K100" i="79" s="1"/>
  <c r="K99" i="79"/>
  <c r="J99" i="79"/>
  <c r="G99" i="79"/>
  <c r="J98" i="79"/>
  <c r="K98" i="79" s="1"/>
  <c r="G98" i="79"/>
  <c r="J97" i="79"/>
  <c r="G97" i="79"/>
  <c r="K97" i="79" s="1"/>
  <c r="J96" i="79"/>
  <c r="G96" i="79"/>
  <c r="K96" i="79" s="1"/>
  <c r="K95" i="79"/>
  <c r="J95" i="79"/>
  <c r="G95" i="79"/>
  <c r="J94" i="79"/>
  <c r="K94" i="79" s="1"/>
  <c r="G94" i="79"/>
  <c r="J93" i="79"/>
  <c r="G93" i="79"/>
  <c r="K93" i="79" s="1"/>
  <c r="J92" i="79"/>
  <c r="G92" i="79"/>
  <c r="K92" i="79" s="1"/>
  <c r="K91" i="79"/>
  <c r="J91" i="79"/>
  <c r="G91" i="79"/>
  <c r="J90" i="79"/>
  <c r="K90" i="79" s="1"/>
  <c r="G90" i="79"/>
  <c r="J89" i="79"/>
  <c r="G89" i="79"/>
  <c r="K89" i="79" s="1"/>
  <c r="J88" i="79"/>
  <c r="G88" i="79"/>
  <c r="K88" i="79" s="1"/>
  <c r="K87" i="79"/>
  <c r="J87" i="79"/>
  <c r="G87" i="79"/>
  <c r="J86" i="79"/>
  <c r="K86" i="79" s="1"/>
  <c r="G86" i="79"/>
  <c r="J85" i="79"/>
  <c r="G85" i="79"/>
  <c r="K85" i="79" s="1"/>
  <c r="J84" i="79"/>
  <c r="G84" i="79"/>
  <c r="K84" i="79" s="1"/>
  <c r="K83" i="79"/>
  <c r="J83" i="79"/>
  <c r="G83" i="79"/>
  <c r="J82" i="79"/>
  <c r="K82" i="79" s="1"/>
  <c r="G82" i="79"/>
  <c r="J81" i="79"/>
  <c r="G81" i="79"/>
  <c r="K81" i="79" s="1"/>
  <c r="J80" i="79"/>
  <c r="G80" i="79"/>
  <c r="K80" i="79" s="1"/>
  <c r="K79" i="79"/>
  <c r="J79" i="79"/>
  <c r="G79" i="79"/>
  <c r="J78" i="79"/>
  <c r="K78" i="79" s="1"/>
  <c r="G78" i="79"/>
  <c r="J77" i="79"/>
  <c r="G77" i="79"/>
  <c r="K77" i="79" s="1"/>
  <c r="J76" i="79"/>
  <c r="G76" i="79"/>
  <c r="K76" i="79" s="1"/>
  <c r="K75" i="79"/>
  <c r="J75" i="79"/>
  <c r="G75" i="79"/>
  <c r="J74" i="79"/>
  <c r="K74" i="79" s="1"/>
  <c r="G74" i="79"/>
  <c r="J73" i="79"/>
  <c r="G73" i="79"/>
  <c r="K73" i="79" s="1"/>
  <c r="J72" i="79"/>
  <c r="G72" i="79"/>
  <c r="K72" i="79" s="1"/>
  <c r="K71" i="79"/>
  <c r="J71" i="79"/>
  <c r="G71" i="79"/>
  <c r="J70" i="79"/>
  <c r="K70" i="79" s="1"/>
  <c r="G70" i="79"/>
  <c r="J69" i="79"/>
  <c r="G69" i="79"/>
  <c r="K69" i="79" s="1"/>
  <c r="J68" i="79"/>
  <c r="G68" i="79"/>
  <c r="K68" i="79" s="1"/>
  <c r="K67" i="79"/>
  <c r="J67" i="79"/>
  <c r="G67" i="79"/>
  <c r="J66" i="79"/>
  <c r="K66" i="79" s="1"/>
  <c r="G66" i="79"/>
  <c r="J65" i="79"/>
  <c r="G65" i="79"/>
  <c r="K65" i="79" s="1"/>
  <c r="J64" i="79"/>
  <c r="G64" i="79"/>
  <c r="K64" i="79" s="1"/>
  <c r="K63" i="79"/>
  <c r="J63" i="79"/>
  <c r="G63" i="79"/>
  <c r="J62" i="79"/>
  <c r="K62" i="79" s="1"/>
  <c r="G62" i="79"/>
  <c r="J61" i="79"/>
  <c r="G61" i="79"/>
  <c r="K61" i="79" s="1"/>
  <c r="J60" i="79"/>
  <c r="G60" i="79"/>
  <c r="K60" i="79" s="1"/>
  <c r="K59" i="79"/>
  <c r="J59" i="79"/>
  <c r="G59" i="79"/>
  <c r="J58" i="79"/>
  <c r="K58" i="79" s="1"/>
  <c r="G58" i="79"/>
  <c r="J57" i="79"/>
  <c r="G57" i="79"/>
  <c r="K57" i="79" s="1"/>
  <c r="J56" i="79"/>
  <c r="G56" i="79"/>
  <c r="K56" i="79" s="1"/>
  <c r="K55" i="79"/>
  <c r="J55" i="79"/>
  <c r="G55" i="79"/>
  <c r="J54" i="79"/>
  <c r="K54" i="79" s="1"/>
  <c r="G54" i="79"/>
  <c r="J53" i="79"/>
  <c r="G53" i="79"/>
  <c r="K53" i="79" s="1"/>
  <c r="J52" i="79"/>
  <c r="G52" i="79"/>
  <c r="K52" i="79" s="1"/>
  <c r="K51" i="79"/>
  <c r="J51" i="79"/>
  <c r="G51" i="79"/>
  <c r="J50" i="79"/>
  <c r="K50" i="79" s="1"/>
  <c r="G50" i="79"/>
  <c r="J49" i="79"/>
  <c r="G49" i="79"/>
  <c r="K49" i="79" s="1"/>
  <c r="J48" i="79"/>
  <c r="G48" i="79"/>
  <c r="K48" i="79" s="1"/>
  <c r="K47" i="79"/>
  <c r="J47" i="79"/>
  <c r="G47" i="79"/>
  <c r="J46" i="79"/>
  <c r="K46" i="79" s="1"/>
  <c r="G46" i="79"/>
  <c r="J45" i="79"/>
  <c r="G45" i="79"/>
  <c r="K45" i="79" s="1"/>
  <c r="J44" i="79"/>
  <c r="G44" i="79"/>
  <c r="K44" i="79" s="1"/>
  <c r="K43" i="79"/>
  <c r="J43" i="79"/>
  <c r="G43" i="79"/>
  <c r="J42" i="79"/>
  <c r="K42" i="79" s="1"/>
  <c r="G42" i="79"/>
  <c r="J41" i="79"/>
  <c r="G41" i="79"/>
  <c r="K41" i="79" s="1"/>
  <c r="J40" i="79"/>
  <c r="G40" i="79"/>
  <c r="K40" i="79" s="1"/>
  <c r="K39" i="79"/>
  <c r="J39" i="79"/>
  <c r="G39" i="79"/>
  <c r="J38" i="79"/>
  <c r="K38" i="79" s="1"/>
  <c r="G38" i="79"/>
  <c r="J37" i="79"/>
  <c r="G37" i="79"/>
  <c r="K37" i="79" s="1"/>
  <c r="J36" i="79"/>
  <c r="G36" i="79"/>
  <c r="K36" i="79" s="1"/>
  <c r="K35" i="79"/>
  <c r="J35" i="79"/>
  <c r="G35" i="79"/>
  <c r="J34" i="79"/>
  <c r="K34" i="79" s="1"/>
  <c r="G34" i="79"/>
  <c r="J33" i="79"/>
  <c r="G33" i="79"/>
  <c r="K33" i="79" s="1"/>
  <c r="J32" i="79"/>
  <c r="G32" i="79"/>
  <c r="K32" i="79" s="1"/>
  <c r="K31" i="79"/>
  <c r="J31" i="79"/>
  <c r="G31" i="79"/>
  <c r="J30" i="79"/>
  <c r="K30" i="79" s="1"/>
  <c r="G30" i="79"/>
  <c r="J29" i="79"/>
  <c r="G29" i="79"/>
  <c r="K29" i="79" s="1"/>
  <c r="J28" i="79"/>
  <c r="G28" i="79"/>
  <c r="K28" i="79" s="1"/>
  <c r="K27" i="79"/>
  <c r="J27" i="79"/>
  <c r="G27" i="79"/>
  <c r="J26" i="79"/>
  <c r="K26" i="79" s="1"/>
  <c r="G26" i="79"/>
  <c r="J25" i="79"/>
  <c r="G25" i="79"/>
  <c r="K25" i="79" s="1"/>
  <c r="J24" i="79"/>
  <c r="G24" i="79"/>
  <c r="K24" i="79" s="1"/>
  <c r="K23" i="79"/>
  <c r="J23" i="79"/>
  <c r="G23" i="79"/>
  <c r="J22" i="79"/>
  <c r="K22" i="79" s="1"/>
  <c r="G22" i="79"/>
  <c r="J21" i="79"/>
  <c r="G21" i="79"/>
  <c r="K21" i="79" s="1"/>
  <c r="J20" i="79"/>
  <c r="G20" i="79"/>
  <c r="K20" i="79" s="1"/>
  <c r="K19" i="79"/>
  <c r="J19" i="79"/>
  <c r="G19" i="79"/>
  <c r="J18" i="79"/>
  <c r="K18" i="79" s="1"/>
  <c r="G18" i="79"/>
  <c r="J17" i="79"/>
  <c r="G17" i="79"/>
  <c r="K17" i="79" s="1"/>
  <c r="J16" i="79"/>
  <c r="G16" i="79"/>
  <c r="K16" i="79" s="1"/>
  <c r="K15" i="79"/>
  <c r="J15" i="79"/>
  <c r="G15" i="79"/>
  <c r="J14" i="79"/>
  <c r="K14" i="79" s="1"/>
  <c r="G14" i="79"/>
  <c r="J13" i="79"/>
  <c r="G13" i="79"/>
  <c r="K13" i="79" s="1"/>
  <c r="J12" i="79"/>
  <c r="G12" i="79"/>
  <c r="K12" i="79" s="1"/>
  <c r="K11" i="79"/>
  <c r="J11" i="79"/>
  <c r="G11" i="79"/>
  <c r="J10" i="79"/>
  <c r="K10" i="79" s="1"/>
  <c r="G10" i="79"/>
  <c r="J100" i="78"/>
  <c r="G100" i="78"/>
  <c r="K100" i="78" s="1"/>
  <c r="J99" i="78"/>
  <c r="G99" i="78"/>
  <c r="K99" i="78" s="1"/>
  <c r="K98" i="78"/>
  <c r="J98" i="78"/>
  <c r="G98" i="78"/>
  <c r="J97" i="78"/>
  <c r="K97" i="78" s="1"/>
  <c r="G97" i="78"/>
  <c r="J96" i="78"/>
  <c r="G96" i="78"/>
  <c r="K96" i="78" s="1"/>
  <c r="J95" i="78"/>
  <c r="G95" i="78"/>
  <c r="K95" i="78" s="1"/>
  <c r="K94" i="78"/>
  <c r="J94" i="78"/>
  <c r="G94" i="78"/>
  <c r="J93" i="78"/>
  <c r="K93" i="78" s="1"/>
  <c r="G93" i="78"/>
  <c r="J92" i="78"/>
  <c r="G92" i="78"/>
  <c r="K92" i="78" s="1"/>
  <c r="J91" i="78"/>
  <c r="G91" i="78"/>
  <c r="K91" i="78" s="1"/>
  <c r="K90" i="78"/>
  <c r="J90" i="78"/>
  <c r="G90" i="78"/>
  <c r="J89" i="78"/>
  <c r="K89" i="78" s="1"/>
  <c r="G89" i="78"/>
  <c r="J88" i="78"/>
  <c r="G88" i="78"/>
  <c r="K88" i="78" s="1"/>
  <c r="J87" i="78"/>
  <c r="G87" i="78"/>
  <c r="K87" i="78" s="1"/>
  <c r="K86" i="78"/>
  <c r="J86" i="78"/>
  <c r="G86" i="78"/>
  <c r="J85" i="78"/>
  <c r="K85" i="78" s="1"/>
  <c r="G85" i="78"/>
  <c r="J84" i="78"/>
  <c r="G84" i="78"/>
  <c r="K84" i="78" s="1"/>
  <c r="J83" i="78"/>
  <c r="G83" i="78"/>
  <c r="K83" i="78" s="1"/>
  <c r="K82" i="78"/>
  <c r="J82" i="78"/>
  <c r="G82" i="78"/>
  <c r="J81" i="78"/>
  <c r="K81" i="78" s="1"/>
  <c r="G81" i="78"/>
  <c r="J80" i="78"/>
  <c r="G80" i="78"/>
  <c r="K80" i="78" s="1"/>
  <c r="J79" i="78"/>
  <c r="G79" i="78"/>
  <c r="K79" i="78" s="1"/>
  <c r="K78" i="78"/>
  <c r="J78" i="78"/>
  <c r="G78" i="78"/>
  <c r="J77" i="78"/>
  <c r="K77" i="78" s="1"/>
  <c r="G77" i="78"/>
  <c r="J76" i="78"/>
  <c r="G76" i="78"/>
  <c r="K76" i="78" s="1"/>
  <c r="J75" i="78"/>
  <c r="G75" i="78"/>
  <c r="K75" i="78" s="1"/>
  <c r="K74" i="78"/>
  <c r="J74" i="78"/>
  <c r="G74" i="78"/>
  <c r="J73" i="78"/>
  <c r="K73" i="78" s="1"/>
  <c r="G73" i="78"/>
  <c r="J72" i="78"/>
  <c r="G72" i="78"/>
  <c r="K72" i="78" s="1"/>
  <c r="J71" i="78"/>
  <c r="G71" i="78"/>
  <c r="K71" i="78" s="1"/>
  <c r="K70" i="78"/>
  <c r="J70" i="78"/>
  <c r="G70" i="78"/>
  <c r="J69" i="78"/>
  <c r="K69" i="78" s="1"/>
  <c r="G69" i="78"/>
  <c r="J68" i="78"/>
  <c r="G68" i="78"/>
  <c r="K68" i="78" s="1"/>
  <c r="J67" i="78"/>
  <c r="G67" i="78"/>
  <c r="K67" i="78" s="1"/>
  <c r="K66" i="78"/>
  <c r="J66" i="78"/>
  <c r="G66" i="78"/>
  <c r="J65" i="78"/>
  <c r="K65" i="78" s="1"/>
  <c r="G65" i="78"/>
  <c r="J64" i="78"/>
  <c r="G64" i="78"/>
  <c r="K64" i="78" s="1"/>
  <c r="J63" i="78"/>
  <c r="G63" i="78"/>
  <c r="K63" i="78" s="1"/>
  <c r="K62" i="78"/>
  <c r="J62" i="78"/>
  <c r="G62" i="78"/>
  <c r="J61" i="78"/>
  <c r="K61" i="78" s="1"/>
  <c r="G61" i="78"/>
  <c r="J60" i="78"/>
  <c r="G60" i="78"/>
  <c r="K60" i="78" s="1"/>
  <c r="J59" i="78"/>
  <c r="G59" i="78"/>
  <c r="K59" i="78" s="1"/>
  <c r="K58" i="78"/>
  <c r="J58" i="78"/>
  <c r="G58" i="78"/>
  <c r="J57" i="78"/>
  <c r="K57" i="78" s="1"/>
  <c r="G57" i="78"/>
  <c r="J56" i="78"/>
  <c r="G56" i="78"/>
  <c r="K56" i="78" s="1"/>
  <c r="J55" i="78"/>
  <c r="G55" i="78"/>
  <c r="K55" i="78" s="1"/>
  <c r="K54" i="78"/>
  <c r="J54" i="78"/>
  <c r="G54" i="78"/>
  <c r="J53" i="78"/>
  <c r="K53" i="78" s="1"/>
  <c r="G53" i="78"/>
  <c r="J52" i="78"/>
  <c r="G52" i="78"/>
  <c r="K52" i="78" s="1"/>
  <c r="J51" i="78"/>
  <c r="G51" i="78"/>
  <c r="K51" i="78" s="1"/>
  <c r="K50" i="78"/>
  <c r="J50" i="78"/>
  <c r="G50" i="78"/>
  <c r="J49" i="78"/>
  <c r="K49" i="78" s="1"/>
  <c r="G49" i="78"/>
  <c r="J48" i="78"/>
  <c r="G48" i="78"/>
  <c r="K48" i="78" s="1"/>
  <c r="J47" i="78"/>
  <c r="G47" i="78"/>
  <c r="K47" i="78" s="1"/>
  <c r="K46" i="78"/>
  <c r="J46" i="78"/>
  <c r="G46" i="78"/>
  <c r="J45" i="78"/>
  <c r="K45" i="78" s="1"/>
  <c r="G45" i="78"/>
  <c r="J44" i="78"/>
  <c r="G44" i="78"/>
  <c r="K44" i="78" s="1"/>
  <c r="J43" i="78"/>
  <c r="G43" i="78"/>
  <c r="K43" i="78" s="1"/>
  <c r="K42" i="78"/>
  <c r="J42" i="78"/>
  <c r="G42" i="78"/>
  <c r="J41" i="78"/>
  <c r="K41" i="78" s="1"/>
  <c r="G41" i="78"/>
  <c r="J40" i="78"/>
  <c r="G40" i="78"/>
  <c r="K40" i="78" s="1"/>
  <c r="J39" i="78"/>
  <c r="G39" i="78"/>
  <c r="K39" i="78" s="1"/>
  <c r="K38" i="78"/>
  <c r="J38" i="78"/>
  <c r="G38" i="78"/>
  <c r="J37" i="78"/>
  <c r="K37" i="78" s="1"/>
  <c r="G37" i="78"/>
  <c r="J36" i="78"/>
  <c r="G36" i="78"/>
  <c r="K36" i="78" s="1"/>
  <c r="J35" i="78"/>
  <c r="G35" i="78"/>
  <c r="K35" i="78" s="1"/>
  <c r="K34" i="78"/>
  <c r="J34" i="78"/>
  <c r="G34" i="78"/>
  <c r="J33" i="78"/>
  <c r="K33" i="78" s="1"/>
  <c r="G33" i="78"/>
  <c r="J32" i="78"/>
  <c r="G32" i="78"/>
  <c r="K32" i="78" s="1"/>
  <c r="J31" i="78"/>
  <c r="G31" i="78"/>
  <c r="K31" i="78" s="1"/>
  <c r="K30" i="78"/>
  <c r="J30" i="78"/>
  <c r="G30" i="78"/>
  <c r="J29" i="78"/>
  <c r="K29" i="78" s="1"/>
  <c r="G29" i="78"/>
  <c r="J28" i="78"/>
  <c r="G28" i="78"/>
  <c r="K28" i="78" s="1"/>
  <c r="J27" i="78"/>
  <c r="G27" i="78"/>
  <c r="K27" i="78" s="1"/>
  <c r="K26" i="78"/>
  <c r="J26" i="78"/>
  <c r="G26" i="78"/>
  <c r="J25" i="78"/>
  <c r="K25" i="78" s="1"/>
  <c r="G25" i="78"/>
  <c r="J24" i="78"/>
  <c r="G24" i="78"/>
  <c r="K24" i="78" s="1"/>
  <c r="J23" i="78"/>
  <c r="G23" i="78"/>
  <c r="K23" i="78" s="1"/>
  <c r="K22" i="78"/>
  <c r="J22" i="78"/>
  <c r="G22" i="78"/>
  <c r="J21" i="78"/>
  <c r="K21" i="78" s="1"/>
  <c r="G21" i="78"/>
  <c r="J20" i="78"/>
  <c r="G20" i="78"/>
  <c r="K20" i="78" s="1"/>
  <c r="J19" i="78"/>
  <c r="G19" i="78"/>
  <c r="K19" i="78" s="1"/>
  <c r="K18" i="78"/>
  <c r="J18" i="78"/>
  <c r="G18" i="78"/>
  <c r="J17" i="78"/>
  <c r="K17" i="78" s="1"/>
  <c r="G17" i="78"/>
  <c r="J16" i="78"/>
  <c r="G16" i="78"/>
  <c r="K16" i="78" s="1"/>
  <c r="J15" i="78"/>
  <c r="G15" i="78"/>
  <c r="K15" i="78" s="1"/>
  <c r="K14" i="78"/>
  <c r="J14" i="78"/>
  <c r="G14" i="78"/>
  <c r="J13" i="78"/>
  <c r="K13" i="78" s="1"/>
  <c r="G13" i="78"/>
  <c r="J12" i="78"/>
  <c r="G12" i="78"/>
  <c r="K12" i="78" s="1"/>
  <c r="J11" i="78"/>
  <c r="G11" i="78"/>
  <c r="K11" i="78" s="1"/>
  <c r="K10" i="78"/>
  <c r="J10" i="78"/>
  <c r="G10" i="78"/>
  <c r="J100" i="26"/>
  <c r="G100" i="26"/>
  <c r="K100" i="26" s="1"/>
  <c r="K99" i="26"/>
  <c r="J99" i="26"/>
  <c r="G99" i="26"/>
  <c r="J98" i="26"/>
  <c r="K98" i="26" s="1"/>
  <c r="G98" i="26"/>
  <c r="J97" i="26"/>
  <c r="G97" i="26"/>
  <c r="K97" i="26" s="1"/>
  <c r="J96" i="26"/>
  <c r="G96" i="26"/>
  <c r="K96" i="26" s="1"/>
  <c r="K95" i="26"/>
  <c r="J95" i="26"/>
  <c r="G95" i="26"/>
  <c r="J94" i="26"/>
  <c r="K94" i="26" s="1"/>
  <c r="G94" i="26"/>
  <c r="J93" i="26"/>
  <c r="G93" i="26"/>
  <c r="K93" i="26" s="1"/>
  <c r="J92" i="26"/>
  <c r="G92" i="26"/>
  <c r="K92" i="26" s="1"/>
  <c r="K91" i="26"/>
  <c r="J91" i="26"/>
  <c r="G91" i="26"/>
  <c r="J90" i="26"/>
  <c r="K90" i="26" s="1"/>
  <c r="G90" i="26"/>
  <c r="J89" i="26"/>
  <c r="G89" i="26"/>
  <c r="K89" i="26" s="1"/>
  <c r="J88" i="26"/>
  <c r="G88" i="26"/>
  <c r="K88" i="26" s="1"/>
  <c r="K87" i="26"/>
  <c r="J87" i="26"/>
  <c r="G87" i="26"/>
  <c r="J86" i="26"/>
  <c r="K86" i="26" s="1"/>
  <c r="G86" i="26"/>
  <c r="J85" i="26"/>
  <c r="G85" i="26"/>
  <c r="K85" i="26" s="1"/>
  <c r="J84" i="26"/>
  <c r="G84" i="26"/>
  <c r="K84" i="26" s="1"/>
  <c r="K83" i="26"/>
  <c r="J83" i="26"/>
  <c r="G83" i="26"/>
  <c r="J82" i="26"/>
  <c r="K82" i="26" s="1"/>
  <c r="G82" i="26"/>
  <c r="J81" i="26"/>
  <c r="G81" i="26"/>
  <c r="K81" i="26" s="1"/>
  <c r="J80" i="26"/>
  <c r="G80" i="26"/>
  <c r="K80" i="26" s="1"/>
  <c r="K79" i="26"/>
  <c r="J79" i="26"/>
  <c r="G79" i="26"/>
  <c r="J78" i="26"/>
  <c r="K78" i="26" s="1"/>
  <c r="G78" i="26"/>
  <c r="J77" i="26"/>
  <c r="G77" i="26"/>
  <c r="K77" i="26" s="1"/>
  <c r="J76" i="26"/>
  <c r="G76" i="26"/>
  <c r="K76" i="26" s="1"/>
  <c r="K75" i="26"/>
  <c r="J75" i="26"/>
  <c r="G75" i="26"/>
  <c r="J74" i="26"/>
  <c r="K74" i="26" s="1"/>
  <c r="G74" i="26"/>
  <c r="J73" i="26"/>
  <c r="G73" i="26"/>
  <c r="K73" i="26" s="1"/>
  <c r="J72" i="26"/>
  <c r="G72" i="26"/>
  <c r="K72" i="26" s="1"/>
  <c r="K71" i="26"/>
  <c r="J71" i="26"/>
  <c r="G71" i="26"/>
  <c r="J70" i="26"/>
  <c r="K70" i="26" s="1"/>
  <c r="G70" i="26"/>
  <c r="J69" i="26"/>
  <c r="G69" i="26"/>
  <c r="K69" i="26" s="1"/>
  <c r="J68" i="26"/>
  <c r="G68" i="26"/>
  <c r="K68" i="26" s="1"/>
  <c r="K67" i="26"/>
  <c r="J67" i="26"/>
  <c r="G67" i="26"/>
  <c r="J66" i="26"/>
  <c r="K66" i="26" s="1"/>
  <c r="G66" i="26"/>
  <c r="J65" i="26"/>
  <c r="G65" i="26"/>
  <c r="K65" i="26" s="1"/>
  <c r="J64" i="26"/>
  <c r="G64" i="26"/>
  <c r="K64" i="26" s="1"/>
  <c r="K63" i="26"/>
  <c r="J63" i="26"/>
  <c r="G63" i="26"/>
  <c r="J62" i="26"/>
  <c r="K62" i="26" s="1"/>
  <c r="G62" i="26"/>
  <c r="J61" i="26"/>
  <c r="G61" i="26"/>
  <c r="K61" i="26" s="1"/>
  <c r="J60" i="26"/>
  <c r="G60" i="26"/>
  <c r="K60" i="26" s="1"/>
  <c r="K59" i="26"/>
  <c r="J59" i="26"/>
  <c r="G59" i="26"/>
  <c r="J58" i="26"/>
  <c r="K58" i="26" s="1"/>
  <c r="G58" i="26"/>
  <c r="J57" i="26"/>
  <c r="G57" i="26"/>
  <c r="K57" i="26" s="1"/>
  <c r="J56" i="26"/>
  <c r="G56" i="26"/>
  <c r="K56" i="26" s="1"/>
  <c r="K55" i="26"/>
  <c r="J55" i="26"/>
  <c r="G55" i="26"/>
  <c r="J54" i="26"/>
  <c r="K54" i="26" s="1"/>
  <c r="G54" i="26"/>
  <c r="J53" i="26"/>
  <c r="G53" i="26"/>
  <c r="K53" i="26" s="1"/>
  <c r="J52" i="26"/>
  <c r="G52" i="26"/>
  <c r="K52" i="26" s="1"/>
  <c r="K51" i="26"/>
  <c r="J51" i="26"/>
  <c r="G51" i="26"/>
  <c r="J50" i="26"/>
  <c r="K50" i="26" s="1"/>
  <c r="G50" i="26"/>
  <c r="J49" i="26"/>
  <c r="G49" i="26"/>
  <c r="K49" i="26" s="1"/>
  <c r="J48" i="26"/>
  <c r="G48" i="26"/>
  <c r="K48" i="26" s="1"/>
  <c r="K47" i="26"/>
  <c r="J47" i="26"/>
  <c r="G47" i="26"/>
  <c r="J46" i="26"/>
  <c r="K46" i="26" s="1"/>
  <c r="G46" i="26"/>
  <c r="J45" i="26"/>
  <c r="G45" i="26"/>
  <c r="K45" i="26" s="1"/>
  <c r="J44" i="26"/>
  <c r="G44" i="26"/>
  <c r="K44" i="26" s="1"/>
  <c r="K43" i="26"/>
  <c r="J43" i="26"/>
  <c r="G43" i="26"/>
  <c r="J42" i="26"/>
  <c r="K42" i="26" s="1"/>
  <c r="G42" i="26"/>
  <c r="J41" i="26"/>
  <c r="G41" i="26"/>
  <c r="K41" i="26" s="1"/>
  <c r="J40" i="26"/>
  <c r="G40" i="26"/>
  <c r="K40" i="26" s="1"/>
  <c r="K39" i="26"/>
  <c r="J39" i="26"/>
  <c r="G39" i="26"/>
  <c r="J38" i="26"/>
  <c r="K38" i="26" s="1"/>
  <c r="G38" i="26"/>
  <c r="J37" i="26"/>
  <c r="G37" i="26"/>
  <c r="K37" i="26" s="1"/>
  <c r="J36" i="26"/>
  <c r="G36" i="26"/>
  <c r="K36" i="26" s="1"/>
  <c r="K35" i="26"/>
  <c r="J35" i="26"/>
  <c r="G35" i="26"/>
  <c r="J34" i="26"/>
  <c r="K34" i="26" s="1"/>
  <c r="G34" i="26"/>
  <c r="J33" i="26"/>
  <c r="G33" i="26"/>
  <c r="K33" i="26" s="1"/>
  <c r="J32" i="26"/>
  <c r="G32" i="26"/>
  <c r="K32" i="26" s="1"/>
  <c r="K31" i="26"/>
  <c r="J31" i="26"/>
  <c r="G31" i="26"/>
  <c r="J30" i="26"/>
  <c r="K30" i="26" s="1"/>
  <c r="G30" i="26"/>
  <c r="J29" i="26"/>
  <c r="G29" i="26"/>
  <c r="K29" i="26" s="1"/>
  <c r="J28" i="26"/>
  <c r="G28" i="26"/>
  <c r="K28" i="26" s="1"/>
  <c r="K27" i="26"/>
  <c r="J27" i="26"/>
  <c r="G27" i="26"/>
  <c r="J26" i="26"/>
  <c r="K26" i="26" s="1"/>
  <c r="G26" i="26"/>
  <c r="J25" i="26"/>
  <c r="G25" i="26"/>
  <c r="K25" i="26" s="1"/>
  <c r="J24" i="26"/>
  <c r="G24" i="26"/>
  <c r="K24" i="26" s="1"/>
  <c r="K23" i="26"/>
  <c r="J23" i="26"/>
  <c r="G23" i="26"/>
  <c r="J22" i="26"/>
  <c r="K22" i="26" s="1"/>
  <c r="G22" i="26"/>
  <c r="J21" i="26"/>
  <c r="G21" i="26"/>
  <c r="K21" i="26" s="1"/>
  <c r="J20" i="26"/>
  <c r="G20" i="26"/>
  <c r="K20" i="26" s="1"/>
  <c r="K19" i="26"/>
  <c r="J19" i="26"/>
  <c r="G19" i="26"/>
  <c r="J18" i="26"/>
  <c r="K18" i="26" s="1"/>
  <c r="G18" i="26"/>
  <c r="J17" i="26"/>
  <c r="G17" i="26"/>
  <c r="K17" i="26" s="1"/>
  <c r="J16" i="26"/>
  <c r="G16" i="26"/>
  <c r="K16" i="26" s="1"/>
  <c r="K15" i="26"/>
  <c r="J15" i="26"/>
  <c r="G15" i="26"/>
  <c r="J14" i="26"/>
  <c r="K14" i="26" s="1"/>
  <c r="G14" i="26"/>
  <c r="J13" i="26"/>
  <c r="G13" i="26"/>
  <c r="K13" i="26" s="1"/>
  <c r="J12" i="26"/>
  <c r="G12" i="26"/>
  <c r="K12" i="26" s="1"/>
  <c r="K11" i="26"/>
  <c r="J11" i="26"/>
  <c r="G11" i="26"/>
  <c r="J10" i="26"/>
  <c r="K10" i="26" s="1"/>
  <c r="G10" i="26"/>
  <c r="J100" i="7"/>
  <c r="G100" i="7"/>
  <c r="K100" i="7" s="1"/>
  <c r="J99" i="7"/>
  <c r="G99" i="7"/>
  <c r="K99" i="7" s="1"/>
  <c r="K98" i="7"/>
  <c r="J98" i="7"/>
  <c r="G98" i="7"/>
  <c r="J97" i="7"/>
  <c r="K97" i="7" s="1"/>
  <c r="G97" i="7"/>
  <c r="J96" i="7"/>
  <c r="G96" i="7"/>
  <c r="K96" i="7" s="1"/>
  <c r="J95" i="7"/>
  <c r="G95" i="7"/>
  <c r="K95" i="7" s="1"/>
  <c r="K94" i="7"/>
  <c r="J94" i="7"/>
  <c r="G94" i="7"/>
  <c r="J93" i="7"/>
  <c r="K93" i="7" s="1"/>
  <c r="G93" i="7"/>
  <c r="J92" i="7"/>
  <c r="G92" i="7"/>
  <c r="K92" i="7" s="1"/>
  <c r="J91" i="7"/>
  <c r="G91" i="7"/>
  <c r="K91" i="7" s="1"/>
  <c r="K90" i="7"/>
  <c r="J90" i="7"/>
  <c r="G90" i="7"/>
  <c r="J89" i="7"/>
  <c r="K89" i="7" s="1"/>
  <c r="G89" i="7"/>
  <c r="J88" i="7"/>
  <c r="G88" i="7"/>
  <c r="K88" i="7" s="1"/>
  <c r="J87" i="7"/>
  <c r="G87" i="7"/>
  <c r="K87" i="7" s="1"/>
  <c r="K86" i="7"/>
  <c r="J86" i="7"/>
  <c r="G86" i="7"/>
  <c r="J85" i="7"/>
  <c r="K85" i="7" s="1"/>
  <c r="G85" i="7"/>
  <c r="J84" i="7"/>
  <c r="G84" i="7"/>
  <c r="K84" i="7" s="1"/>
  <c r="J83" i="7"/>
  <c r="G83" i="7"/>
  <c r="K83" i="7" s="1"/>
  <c r="K82" i="7"/>
  <c r="J82" i="7"/>
  <c r="G82" i="7"/>
  <c r="J81" i="7"/>
  <c r="K81" i="7" s="1"/>
  <c r="G81" i="7"/>
  <c r="J80" i="7"/>
  <c r="G80" i="7"/>
  <c r="K80" i="7" s="1"/>
  <c r="J79" i="7"/>
  <c r="G79" i="7"/>
  <c r="K79" i="7" s="1"/>
  <c r="K78" i="7"/>
  <c r="J78" i="7"/>
  <c r="G78" i="7"/>
  <c r="J77" i="7"/>
  <c r="G77" i="7"/>
  <c r="K77" i="7" s="1"/>
  <c r="J76" i="7"/>
  <c r="G76" i="7"/>
  <c r="K76" i="7" s="1"/>
  <c r="J75" i="7"/>
  <c r="G75" i="7"/>
  <c r="K75" i="7" s="1"/>
  <c r="K74" i="7"/>
  <c r="J74" i="7"/>
  <c r="G74" i="7"/>
  <c r="J73" i="7"/>
  <c r="G73" i="7"/>
  <c r="K73" i="7" s="1"/>
  <c r="J72" i="7"/>
  <c r="G72" i="7"/>
  <c r="K72" i="7" s="1"/>
  <c r="J71" i="7"/>
  <c r="G71" i="7"/>
  <c r="K71" i="7" s="1"/>
  <c r="K70" i="7"/>
  <c r="J70" i="7"/>
  <c r="G70" i="7"/>
  <c r="J69" i="7"/>
  <c r="G69" i="7"/>
  <c r="K69" i="7" s="1"/>
  <c r="J68" i="7"/>
  <c r="G68" i="7"/>
  <c r="K68" i="7" s="1"/>
  <c r="J67" i="7"/>
  <c r="G67" i="7"/>
  <c r="K67" i="7" s="1"/>
  <c r="K66" i="7"/>
  <c r="J66" i="7"/>
  <c r="G66" i="7"/>
  <c r="J65" i="7"/>
  <c r="G65" i="7"/>
  <c r="K65" i="7" s="1"/>
  <c r="J64" i="7"/>
  <c r="G64" i="7"/>
  <c r="K64" i="7" s="1"/>
  <c r="J63" i="7"/>
  <c r="G63" i="7"/>
  <c r="K63" i="7" s="1"/>
  <c r="K62" i="7"/>
  <c r="J62" i="7"/>
  <c r="G62" i="7"/>
  <c r="J61" i="7"/>
  <c r="G61" i="7"/>
  <c r="K61" i="7" s="1"/>
  <c r="J60" i="7"/>
  <c r="G60" i="7"/>
  <c r="K60" i="7" s="1"/>
  <c r="J59" i="7"/>
  <c r="G59" i="7"/>
  <c r="K59" i="7" s="1"/>
  <c r="K58" i="7"/>
  <c r="J58" i="7"/>
  <c r="G58" i="7"/>
  <c r="J57" i="7"/>
  <c r="G57" i="7"/>
  <c r="K57" i="7" s="1"/>
  <c r="J56" i="7"/>
  <c r="G56" i="7"/>
  <c r="K56" i="7" s="1"/>
  <c r="J55" i="7"/>
  <c r="G55" i="7"/>
  <c r="K55" i="7" s="1"/>
  <c r="K54" i="7"/>
  <c r="J54" i="7"/>
  <c r="G54" i="7"/>
  <c r="J53" i="7"/>
  <c r="G53" i="7"/>
  <c r="K53" i="7" s="1"/>
  <c r="J52" i="7"/>
  <c r="G52" i="7"/>
  <c r="K52" i="7" s="1"/>
  <c r="J51" i="7"/>
  <c r="G51" i="7"/>
  <c r="K51" i="7" s="1"/>
  <c r="K50" i="7"/>
  <c r="J50" i="7"/>
  <c r="G50" i="7"/>
  <c r="J49" i="7"/>
  <c r="G49" i="7"/>
  <c r="K49" i="7" s="1"/>
  <c r="J48" i="7"/>
  <c r="G48" i="7"/>
  <c r="K48" i="7" s="1"/>
  <c r="J47" i="7"/>
  <c r="G47" i="7"/>
  <c r="K47" i="7" s="1"/>
  <c r="K46" i="7"/>
  <c r="J46" i="7"/>
  <c r="G46" i="7"/>
  <c r="J45" i="7"/>
  <c r="G45" i="7"/>
  <c r="K45" i="7" s="1"/>
  <c r="J44" i="7"/>
  <c r="G44" i="7"/>
  <c r="K44" i="7" s="1"/>
  <c r="J43" i="7"/>
  <c r="G43" i="7"/>
  <c r="K43" i="7" s="1"/>
  <c r="K42" i="7"/>
  <c r="J42" i="7"/>
  <c r="G42" i="7"/>
  <c r="J41" i="7"/>
  <c r="G41" i="7"/>
  <c r="K41" i="7" s="1"/>
  <c r="J40" i="7"/>
  <c r="G40" i="7"/>
  <c r="K40" i="7" s="1"/>
  <c r="J39" i="7"/>
  <c r="G39" i="7"/>
  <c r="K39" i="7" s="1"/>
  <c r="K38" i="7"/>
  <c r="J38" i="7"/>
  <c r="G38" i="7"/>
  <c r="J37" i="7"/>
  <c r="K37" i="7" s="1"/>
  <c r="G37" i="7"/>
  <c r="J36" i="7"/>
  <c r="G36" i="7"/>
  <c r="K36" i="7" s="1"/>
  <c r="J35" i="7"/>
  <c r="G35" i="7"/>
  <c r="K35" i="7" s="1"/>
  <c r="K34" i="7"/>
  <c r="J34" i="7"/>
  <c r="G34" i="7"/>
  <c r="J33" i="7"/>
  <c r="G33" i="7"/>
  <c r="K33" i="7" s="1"/>
  <c r="J32" i="7"/>
  <c r="G32" i="7"/>
  <c r="K32" i="7" s="1"/>
  <c r="J31" i="7"/>
  <c r="G31" i="7"/>
  <c r="K31" i="7" s="1"/>
  <c r="K30" i="7"/>
  <c r="J30" i="7"/>
  <c r="G30" i="7"/>
  <c r="J29" i="7"/>
  <c r="G29" i="7"/>
  <c r="K29" i="7" s="1"/>
  <c r="J28" i="7"/>
  <c r="G28" i="7"/>
  <c r="K28" i="7" s="1"/>
  <c r="J27" i="7"/>
  <c r="G27" i="7"/>
  <c r="K27" i="7" s="1"/>
  <c r="K26" i="7"/>
  <c r="J26" i="7"/>
  <c r="G26" i="7"/>
  <c r="J25" i="7"/>
  <c r="G25" i="7"/>
  <c r="K25" i="7" s="1"/>
  <c r="J24" i="7"/>
  <c r="G24" i="7"/>
  <c r="K24" i="7" s="1"/>
  <c r="J23" i="7"/>
  <c r="G23" i="7"/>
  <c r="K23" i="7" s="1"/>
  <c r="K22" i="7"/>
  <c r="J22" i="7"/>
  <c r="G22" i="7"/>
  <c r="J21" i="7"/>
  <c r="K21" i="7" s="1"/>
  <c r="G21" i="7"/>
  <c r="J20" i="7"/>
  <c r="G20" i="7"/>
  <c r="K20" i="7" s="1"/>
  <c r="J19" i="7"/>
  <c r="G19" i="7"/>
  <c r="K19" i="7" s="1"/>
  <c r="K18" i="7"/>
  <c r="J18" i="7"/>
  <c r="G18" i="7"/>
  <c r="J17" i="7"/>
  <c r="K17" i="7" s="1"/>
  <c r="G17" i="7"/>
  <c r="J16" i="7"/>
  <c r="G16" i="7"/>
  <c r="K16" i="7" s="1"/>
  <c r="J15" i="7"/>
  <c r="G15" i="7"/>
  <c r="K15" i="7" s="1"/>
  <c r="K14" i="7"/>
  <c r="J14" i="7"/>
  <c r="G14" i="7"/>
  <c r="J13" i="7"/>
  <c r="G13" i="7"/>
  <c r="K13" i="7" s="1"/>
  <c r="J12" i="7"/>
  <c r="G12" i="7"/>
  <c r="K12" i="7" s="1"/>
  <c r="J11" i="7"/>
  <c r="G11" i="7"/>
  <c r="K11" i="7" s="1"/>
  <c r="K10" i="7"/>
  <c r="J10" i="7"/>
  <c r="G10" i="7"/>
  <c r="J100" i="6"/>
  <c r="K100" i="6" s="1"/>
  <c r="G100" i="6"/>
  <c r="J99" i="6"/>
  <c r="G99" i="6"/>
  <c r="K99" i="6" s="1"/>
  <c r="J98" i="6"/>
  <c r="G98" i="6"/>
  <c r="K98" i="6" s="1"/>
  <c r="K97" i="6"/>
  <c r="J97" i="6"/>
  <c r="G97" i="6"/>
  <c r="J96" i="6"/>
  <c r="K96" i="6" s="1"/>
  <c r="G96" i="6"/>
  <c r="J95" i="6"/>
  <c r="G95" i="6"/>
  <c r="K95" i="6" s="1"/>
  <c r="J94" i="6"/>
  <c r="G94" i="6"/>
  <c r="K94" i="6" s="1"/>
  <c r="K93" i="6"/>
  <c r="J93" i="6"/>
  <c r="G93" i="6"/>
  <c r="J92" i="6"/>
  <c r="K92" i="6" s="1"/>
  <c r="G92" i="6"/>
  <c r="J91" i="6"/>
  <c r="G91" i="6"/>
  <c r="K91" i="6" s="1"/>
  <c r="J90" i="6"/>
  <c r="G90" i="6"/>
  <c r="K90" i="6" s="1"/>
  <c r="K89" i="6"/>
  <c r="J89" i="6"/>
  <c r="G89" i="6"/>
  <c r="J88" i="6"/>
  <c r="K88" i="6" s="1"/>
  <c r="G88" i="6"/>
  <c r="J87" i="6"/>
  <c r="G87" i="6"/>
  <c r="K87" i="6" s="1"/>
  <c r="J86" i="6"/>
  <c r="G86" i="6"/>
  <c r="K86" i="6" s="1"/>
  <c r="K85" i="6"/>
  <c r="J85" i="6"/>
  <c r="G85" i="6"/>
  <c r="J84" i="6"/>
  <c r="K84" i="6" s="1"/>
  <c r="G84" i="6"/>
  <c r="J83" i="6"/>
  <c r="G83" i="6"/>
  <c r="K83" i="6" s="1"/>
  <c r="J82" i="6"/>
  <c r="G82" i="6"/>
  <c r="K82" i="6" s="1"/>
  <c r="K81" i="6"/>
  <c r="J81" i="6"/>
  <c r="G81" i="6"/>
  <c r="J80" i="6"/>
  <c r="K80" i="6" s="1"/>
  <c r="G80" i="6"/>
  <c r="J79" i="6"/>
  <c r="G79" i="6"/>
  <c r="K79" i="6" s="1"/>
  <c r="J78" i="6"/>
  <c r="G78" i="6"/>
  <c r="K78" i="6" s="1"/>
  <c r="K77" i="6"/>
  <c r="J77" i="6"/>
  <c r="G77" i="6"/>
  <c r="J76" i="6"/>
  <c r="K76" i="6" s="1"/>
  <c r="G76" i="6"/>
  <c r="J75" i="6"/>
  <c r="G75" i="6"/>
  <c r="K75" i="6" s="1"/>
  <c r="J74" i="6"/>
  <c r="G74" i="6"/>
  <c r="K74" i="6" s="1"/>
  <c r="K73" i="6"/>
  <c r="J73" i="6"/>
  <c r="G73" i="6"/>
  <c r="J72" i="6"/>
  <c r="K72" i="6" s="1"/>
  <c r="G72" i="6"/>
  <c r="J71" i="6"/>
  <c r="G71" i="6"/>
  <c r="K71" i="6" s="1"/>
  <c r="J70" i="6"/>
  <c r="G70" i="6"/>
  <c r="K70" i="6" s="1"/>
  <c r="K69" i="6"/>
  <c r="J69" i="6"/>
  <c r="G69" i="6"/>
  <c r="J68" i="6"/>
  <c r="K68" i="6" s="1"/>
  <c r="G68" i="6"/>
  <c r="J67" i="6"/>
  <c r="G67" i="6"/>
  <c r="K67" i="6" s="1"/>
  <c r="J66" i="6"/>
  <c r="G66" i="6"/>
  <c r="K66" i="6" s="1"/>
  <c r="K65" i="6"/>
  <c r="J65" i="6"/>
  <c r="G65" i="6"/>
  <c r="J64" i="6"/>
  <c r="K64" i="6" s="1"/>
  <c r="G64" i="6"/>
  <c r="J63" i="6"/>
  <c r="G63" i="6"/>
  <c r="K63" i="6" s="1"/>
  <c r="J62" i="6"/>
  <c r="G62" i="6"/>
  <c r="K62" i="6" s="1"/>
  <c r="K61" i="6"/>
  <c r="J61" i="6"/>
  <c r="G61" i="6"/>
  <c r="J60" i="6"/>
  <c r="K60" i="6" s="1"/>
  <c r="G60" i="6"/>
  <c r="J59" i="6"/>
  <c r="G59" i="6"/>
  <c r="K59" i="6" s="1"/>
  <c r="J58" i="6"/>
  <c r="G58" i="6"/>
  <c r="K58" i="6" s="1"/>
  <c r="K57" i="6"/>
  <c r="J57" i="6"/>
  <c r="G57" i="6"/>
  <c r="J56" i="6"/>
  <c r="K56" i="6" s="1"/>
  <c r="G56" i="6"/>
  <c r="J55" i="6"/>
  <c r="G55" i="6"/>
  <c r="K55" i="6" s="1"/>
  <c r="J54" i="6"/>
  <c r="G54" i="6"/>
  <c r="K54" i="6" s="1"/>
  <c r="K53" i="6"/>
  <c r="J53" i="6"/>
  <c r="G53" i="6"/>
  <c r="J52" i="6"/>
  <c r="K52" i="6" s="1"/>
  <c r="G52" i="6"/>
  <c r="J51" i="6"/>
  <c r="G51" i="6"/>
  <c r="K51" i="6" s="1"/>
  <c r="J50" i="6"/>
  <c r="G50" i="6"/>
  <c r="K50" i="6" s="1"/>
  <c r="K49" i="6"/>
  <c r="J49" i="6"/>
  <c r="G49" i="6"/>
  <c r="J48" i="6"/>
  <c r="K48" i="6" s="1"/>
  <c r="G48" i="6"/>
  <c r="J47" i="6"/>
  <c r="G47" i="6"/>
  <c r="K47" i="6" s="1"/>
  <c r="J46" i="6"/>
  <c r="G46" i="6"/>
  <c r="K46" i="6" s="1"/>
  <c r="K45" i="6"/>
  <c r="J45" i="6"/>
  <c r="G45" i="6"/>
  <c r="J44" i="6"/>
  <c r="K44" i="6" s="1"/>
  <c r="G44" i="6"/>
  <c r="J43" i="6"/>
  <c r="G43" i="6"/>
  <c r="K43" i="6" s="1"/>
  <c r="J42" i="6"/>
  <c r="G42" i="6"/>
  <c r="K42" i="6" s="1"/>
  <c r="K41" i="6"/>
  <c r="J41" i="6"/>
  <c r="G41" i="6"/>
  <c r="J40" i="6"/>
  <c r="K40" i="6" s="1"/>
  <c r="G40" i="6"/>
  <c r="J39" i="6"/>
  <c r="G39" i="6"/>
  <c r="K39" i="6" s="1"/>
  <c r="J38" i="6"/>
  <c r="G38" i="6"/>
  <c r="K38" i="6" s="1"/>
  <c r="K37" i="6"/>
  <c r="J37" i="6"/>
  <c r="G37" i="6"/>
  <c r="J36" i="6"/>
  <c r="K36" i="6" s="1"/>
  <c r="G36" i="6"/>
  <c r="J35" i="6"/>
  <c r="G35" i="6"/>
  <c r="K35" i="6" s="1"/>
  <c r="J34" i="6"/>
  <c r="G34" i="6"/>
  <c r="K34" i="6" s="1"/>
  <c r="K33" i="6"/>
  <c r="J33" i="6"/>
  <c r="G33" i="6"/>
  <c r="J32" i="6"/>
  <c r="K32" i="6" s="1"/>
  <c r="G32" i="6"/>
  <c r="J31" i="6"/>
  <c r="G31" i="6"/>
  <c r="K31" i="6" s="1"/>
  <c r="J30" i="6"/>
  <c r="G30" i="6"/>
  <c r="K30" i="6" s="1"/>
  <c r="K29" i="6"/>
  <c r="J29" i="6"/>
  <c r="G29" i="6"/>
  <c r="J28" i="6"/>
  <c r="K28" i="6" s="1"/>
  <c r="G28" i="6"/>
  <c r="J27" i="6"/>
  <c r="G27" i="6"/>
  <c r="K27" i="6" s="1"/>
  <c r="J26" i="6"/>
  <c r="G26" i="6"/>
  <c r="K26" i="6" s="1"/>
  <c r="K25" i="6"/>
  <c r="J25" i="6"/>
  <c r="G25" i="6"/>
  <c r="J24" i="6"/>
  <c r="K24" i="6" s="1"/>
  <c r="G24" i="6"/>
  <c r="J23" i="6"/>
  <c r="G23" i="6"/>
  <c r="K23" i="6" s="1"/>
  <c r="J22" i="6"/>
  <c r="G22" i="6"/>
  <c r="K22" i="6" s="1"/>
  <c r="K21" i="6"/>
  <c r="J21" i="6"/>
  <c r="G21" i="6"/>
  <c r="J20" i="6"/>
  <c r="K20" i="6" s="1"/>
  <c r="G20" i="6"/>
  <c r="J19" i="6"/>
  <c r="G19" i="6"/>
  <c r="K19" i="6" s="1"/>
  <c r="J18" i="6"/>
  <c r="G18" i="6"/>
  <c r="J17" i="6"/>
  <c r="K17" i="6" s="1"/>
  <c r="G17" i="6"/>
  <c r="J16" i="6"/>
  <c r="G16" i="6"/>
  <c r="J15" i="6"/>
  <c r="G15" i="6"/>
  <c r="J14" i="6"/>
  <c r="G14" i="6"/>
  <c r="J13" i="6"/>
  <c r="G13" i="6"/>
  <c r="J12" i="6"/>
  <c r="G12" i="6"/>
  <c r="J11" i="6"/>
  <c r="G11" i="6"/>
  <c r="J10" i="6"/>
  <c r="G10" i="6"/>
  <c r="I31" i="2"/>
  <c r="I30" i="2"/>
  <c r="I29" i="2"/>
  <c r="I26" i="2"/>
  <c r="I27" i="2"/>
  <c r="I25" i="2"/>
  <c r="I24" i="2"/>
  <c r="I23" i="2"/>
  <c r="K10" i="6" l="1"/>
  <c r="K17" i="5"/>
  <c r="K14" i="6"/>
  <c r="K13" i="6"/>
  <c r="K11" i="6"/>
  <c r="K18" i="6"/>
  <c r="K15" i="6"/>
  <c r="K16" i="6"/>
  <c r="K12" i="6"/>
  <c r="G4" i="7" l="1"/>
  <c r="G2" i="7"/>
  <c r="G4" i="26"/>
  <c r="G2" i="26"/>
  <c r="G4" i="78"/>
  <c r="G2" i="78"/>
  <c r="G4" i="79"/>
  <c r="G2" i="79"/>
  <c r="G4" i="80"/>
  <c r="G2" i="80"/>
  <c r="G4" i="81"/>
  <c r="G2" i="81"/>
  <c r="G4" i="82"/>
  <c r="G2" i="82"/>
  <c r="G4" i="6"/>
  <c r="G2" i="6"/>
  <c r="G4" i="5"/>
  <c r="G2" i="5"/>
  <c r="G100" i="5"/>
  <c r="G99" i="5"/>
  <c r="K99" i="5" s="1"/>
  <c r="G98" i="5"/>
  <c r="G97" i="5"/>
  <c r="G96" i="5"/>
  <c r="G95" i="5"/>
  <c r="K95" i="5" s="1"/>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5" i="5"/>
  <c r="G14" i="5"/>
  <c r="G13" i="5"/>
  <c r="G12" i="5"/>
  <c r="G11" i="5"/>
  <c r="G10" i="5"/>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J96" i="5"/>
  <c r="J95" i="5"/>
  <c r="J99" i="5"/>
  <c r="J98" i="5"/>
  <c r="J97"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5" i="5"/>
  <c r="J14" i="5"/>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99"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K21" i="1" s="1"/>
  <c r="J100" i="1"/>
  <c r="J19" i="1"/>
  <c r="J20" i="1"/>
  <c r="K22" i="1" l="1"/>
  <c r="K20" i="1"/>
  <c r="K19" i="1"/>
  <c r="K96" i="5"/>
  <c r="K97" i="5"/>
  <c r="K94" i="5"/>
  <c r="K98" i="5"/>
  <c r="K24" i="5"/>
  <c r="K32" i="5"/>
  <c r="K40" i="5"/>
  <c r="K48" i="5"/>
  <c r="K56" i="5"/>
  <c r="K64" i="5"/>
  <c r="K72" i="5"/>
  <c r="K84" i="5"/>
  <c r="K88" i="5"/>
  <c r="K15" i="5"/>
  <c r="K25" i="5"/>
  <c r="K33" i="5"/>
  <c r="K41" i="5"/>
  <c r="K49" i="5"/>
  <c r="K57" i="5"/>
  <c r="K19" i="5"/>
  <c r="K23" i="5"/>
  <c r="K27" i="5"/>
  <c r="K31" i="5"/>
  <c r="K35" i="5"/>
  <c r="K39" i="5"/>
  <c r="K43" i="5"/>
  <c r="K47" i="5"/>
  <c r="K51" i="5"/>
  <c r="K55" i="5"/>
  <c r="K59" i="5"/>
  <c r="K63" i="5"/>
  <c r="K67" i="5"/>
  <c r="K71" i="5"/>
  <c r="K75" i="5"/>
  <c r="K79" i="5"/>
  <c r="K83" i="5"/>
  <c r="K87" i="5"/>
  <c r="K91" i="5"/>
  <c r="K20" i="5"/>
  <c r="K28" i="5"/>
  <c r="K36" i="5"/>
  <c r="K44" i="5"/>
  <c r="K52" i="5"/>
  <c r="K60" i="5"/>
  <c r="K68" i="5"/>
  <c r="K76" i="5"/>
  <c r="K80" i="5"/>
  <c r="K92" i="5"/>
  <c r="K21" i="5"/>
  <c r="K29" i="5"/>
  <c r="K37" i="5"/>
  <c r="K45" i="5"/>
  <c r="K53" i="5"/>
  <c r="K61" i="5"/>
  <c r="K65" i="5"/>
  <c r="K69" i="5"/>
  <c r="K73" i="5"/>
  <c r="K77" i="5"/>
  <c r="K81" i="5"/>
  <c r="K85" i="5"/>
  <c r="K89" i="5"/>
  <c r="K93" i="5"/>
  <c r="K18" i="5"/>
  <c r="K22" i="5"/>
  <c r="K26" i="5"/>
  <c r="K30" i="5"/>
  <c r="K34" i="5"/>
  <c r="K38" i="5"/>
  <c r="K42" i="5"/>
  <c r="K46" i="5"/>
  <c r="K50" i="5"/>
  <c r="K54" i="5"/>
  <c r="K58" i="5"/>
  <c r="K62" i="5"/>
  <c r="K66" i="5"/>
  <c r="K70" i="5"/>
  <c r="K74" i="5"/>
  <c r="K78" i="5"/>
  <c r="K82" i="5"/>
  <c r="K86" i="5"/>
  <c r="K90" i="5"/>
  <c r="K14" i="5"/>
  <c r="J10" i="5"/>
  <c r="K10" i="5" s="1"/>
  <c r="J11" i="5"/>
  <c r="K11" i="5" s="1"/>
  <c r="J12" i="5"/>
  <c r="K12" i="5" s="1"/>
  <c r="J13" i="5"/>
  <c r="K13" i="5" s="1"/>
  <c r="J100" i="5"/>
  <c r="K100" i="5" s="1"/>
  <c r="J16" i="1" l="1"/>
  <c r="K16" i="1" s="1"/>
  <c r="J13" i="1"/>
  <c r="K13" i="1" s="1"/>
  <c r="J17" i="1"/>
  <c r="K17" i="1" s="1"/>
  <c r="J10" i="1"/>
  <c r="J11" i="1"/>
  <c r="K11" i="1" s="1"/>
  <c r="J12" i="1"/>
  <c r="K12" i="1" s="1"/>
  <c r="J14" i="1"/>
  <c r="K14" i="1" s="1"/>
  <c r="J15" i="1"/>
  <c r="K15" i="1" s="1"/>
  <c r="J18" i="1"/>
  <c r="K18" i="1" s="1"/>
  <c r="G10" i="1" l="1"/>
  <c r="K10" i="1" s="1"/>
</calcChain>
</file>

<file path=xl/comments1.xml><?xml version="1.0" encoding="utf-8"?>
<comments xmlns="http://schemas.openxmlformats.org/spreadsheetml/2006/main">
  <authors>
    <author>Bousquet Daniel</author>
  </authors>
  <commentList>
    <comment ref="B11"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2"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3"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4"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5"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6"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7"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8"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19"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 ref="B20" authorId="0" shapeId="0">
      <text>
        <r>
          <rPr>
            <sz val="9"/>
            <color indexed="81"/>
            <rFont val="Tahoma"/>
            <family val="2"/>
          </rPr>
          <t>En lien avec les onglets</t>
        </r>
        <r>
          <rPr>
            <b/>
            <sz val="9"/>
            <color indexed="81"/>
            <rFont val="Tahoma"/>
            <family val="2"/>
          </rPr>
          <t xml:space="preserve">
</t>
        </r>
        <r>
          <rPr>
            <b/>
            <sz val="10"/>
            <color indexed="10"/>
            <rFont val="Tahoma"/>
            <family val="2"/>
          </rPr>
          <t>NE PAS MODIFIER</t>
        </r>
      </text>
    </comment>
  </commentList>
</comments>
</file>

<file path=xl/comments10.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11.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2.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3.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4.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5.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6.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7.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8.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comments9.xml><?xml version="1.0" encoding="utf-8"?>
<comments xmlns="http://schemas.openxmlformats.org/spreadsheetml/2006/main">
  <authors>
    <author>Bousquet Daniel</author>
  </authors>
  <commentList>
    <comment ref="G2" authorId="0" shapeId="0">
      <text>
        <r>
          <rPr>
            <sz val="9"/>
            <color indexed="81"/>
            <rFont val="Tahoma"/>
            <family val="2"/>
          </rPr>
          <t xml:space="preserve">Information transposée automatiquement depuis le sommaire. 
</t>
        </r>
        <r>
          <rPr>
            <b/>
            <sz val="9"/>
            <color indexed="10"/>
            <rFont val="Tahoma"/>
            <family val="2"/>
          </rPr>
          <t>NE PAS LA MODIFIER</t>
        </r>
      </text>
    </comment>
    <comment ref="G4" authorId="0" shapeId="0">
      <text>
        <r>
          <rPr>
            <sz val="9"/>
            <color indexed="81"/>
            <rFont val="Tahoma"/>
            <family val="2"/>
          </rPr>
          <t>Information transposée automatiquement depuis le sommaire.</t>
        </r>
        <r>
          <rPr>
            <sz val="9"/>
            <color indexed="10"/>
            <rFont val="Tahoma"/>
            <family val="2"/>
          </rPr>
          <t xml:space="preserve"> 
</t>
        </r>
        <r>
          <rPr>
            <b/>
            <sz val="9"/>
            <color indexed="10"/>
            <rFont val="Tahoma"/>
            <family val="2"/>
          </rPr>
          <t>NE PAS LA MODIFIER</t>
        </r>
      </text>
    </comment>
    <comment ref="D9" authorId="0" shapeId="0">
      <text>
        <r>
          <rPr>
            <sz val="9"/>
            <color indexed="81"/>
            <rFont val="Tahoma"/>
            <family val="2"/>
          </rPr>
          <t xml:space="preserve">
Vous trouverez un tableau d'aide pour identifier la famille de risques à l'onglet orange "</t>
        </r>
        <r>
          <rPr>
            <b/>
            <sz val="9"/>
            <color indexed="81"/>
            <rFont val="Tahoma"/>
            <family val="2"/>
          </rPr>
          <t>RISQUES"</t>
        </r>
      </text>
    </comment>
    <comment ref="E9" authorId="0" shapeId="0">
      <text>
        <r>
          <rPr>
            <sz val="9"/>
            <color indexed="81"/>
            <rFont val="Tahoma"/>
            <family val="2"/>
          </rPr>
          <t>1- Nulle
2- Très faible
3- Faible
4- Permanente
Voir onglet rouge</t>
        </r>
        <r>
          <rPr>
            <b/>
            <sz val="9"/>
            <color indexed="81"/>
            <rFont val="Tahoma"/>
            <family val="2"/>
          </rPr>
          <t xml:space="preserve"> "Critères Cot"</t>
        </r>
      </text>
    </comment>
    <comment ref="F9" authorId="0" shapeId="0">
      <text>
        <r>
          <rPr>
            <sz val="9"/>
            <color indexed="81"/>
            <rFont val="Tahoma"/>
            <family val="2"/>
          </rPr>
          <t>1- Bénin
2- Léger
3- Sérieux
4- Grave
Voir onglet rouge "</t>
        </r>
        <r>
          <rPr>
            <b/>
            <sz val="9"/>
            <color indexed="81"/>
            <rFont val="Tahoma"/>
            <family val="2"/>
          </rPr>
          <t>Critères Cot"</t>
        </r>
      </text>
    </comment>
    <comment ref="G9" authorId="0" shapeId="0">
      <text>
        <r>
          <rPr>
            <sz val="9"/>
            <color indexed="81"/>
            <rFont val="Tahoma"/>
            <family val="2"/>
          </rPr>
          <t>1-4 (vert)Très faible
5-8 (orange)  Faible
9-16 (rouge) Important</t>
        </r>
      </text>
    </comment>
    <comment ref="I9" authorId="0" shapeId="0">
      <text>
        <r>
          <rPr>
            <sz val="9"/>
            <color indexed="81"/>
            <rFont val="Tahoma"/>
            <family val="2"/>
          </rPr>
          <t>Estimation du niveau de maîtrise du risque. Vous sentez-vous protégé, moyennement exposé ou très exposé ?</t>
        </r>
      </text>
    </comment>
    <comment ref="K9" authorId="0" shapeId="0">
      <text>
        <r>
          <rPr>
            <sz val="9"/>
            <color indexed="81"/>
            <rFont val="Tahoma"/>
            <family val="2"/>
          </rPr>
          <t>0-4…….... Situation acceptable
4, 1 - 8... Action corrective à prévoir 
8,1 à 32. Action corrective très urgente</t>
        </r>
      </text>
    </comment>
    <comment ref="G10" authorId="0" shapeId="0">
      <text>
        <r>
          <rPr>
            <sz val="9"/>
            <color indexed="81"/>
            <rFont val="Tahoma"/>
            <family val="2"/>
          </rPr>
          <t xml:space="preserve">Calcul automatique
</t>
        </r>
        <r>
          <rPr>
            <b/>
            <sz val="10"/>
            <color indexed="10"/>
            <rFont val="Tahoma"/>
            <family val="2"/>
          </rPr>
          <t>NE PAS MODIFIER</t>
        </r>
      </text>
    </comment>
    <comment ref="K10" authorId="0" shapeId="0">
      <text>
        <r>
          <rPr>
            <sz val="9"/>
            <color indexed="81"/>
            <rFont val="Tahoma"/>
            <family val="2"/>
          </rPr>
          <t xml:space="preserve">Calcul automatique
</t>
        </r>
        <r>
          <rPr>
            <b/>
            <sz val="10"/>
            <color indexed="10"/>
            <rFont val="Tahoma"/>
            <family val="2"/>
          </rPr>
          <t>NE PAS MODIFIER</t>
        </r>
      </text>
    </comment>
    <comment ref="G11" authorId="0" shapeId="0">
      <text>
        <r>
          <rPr>
            <sz val="9"/>
            <color indexed="81"/>
            <rFont val="Tahoma"/>
            <family val="2"/>
          </rPr>
          <t xml:space="preserve">Calcul automatique
</t>
        </r>
        <r>
          <rPr>
            <b/>
            <sz val="10"/>
            <color indexed="10"/>
            <rFont val="Tahoma"/>
            <family val="2"/>
          </rPr>
          <t>NE PAS MODIFIER</t>
        </r>
      </text>
    </comment>
    <comment ref="K11" authorId="0" shapeId="0">
      <text>
        <r>
          <rPr>
            <sz val="9"/>
            <color indexed="81"/>
            <rFont val="Tahoma"/>
            <family val="2"/>
          </rPr>
          <t xml:space="preserve">Calcul automatique
</t>
        </r>
        <r>
          <rPr>
            <b/>
            <sz val="10"/>
            <color indexed="10"/>
            <rFont val="Tahoma"/>
            <family val="2"/>
          </rPr>
          <t>NE PAS MODIFIER</t>
        </r>
      </text>
    </comment>
    <comment ref="G12" authorId="0" shapeId="0">
      <text>
        <r>
          <rPr>
            <sz val="9"/>
            <color indexed="81"/>
            <rFont val="Tahoma"/>
            <family val="2"/>
          </rPr>
          <t xml:space="preserve">Calcul automatique
</t>
        </r>
        <r>
          <rPr>
            <b/>
            <sz val="10"/>
            <color indexed="10"/>
            <rFont val="Tahoma"/>
            <family val="2"/>
          </rPr>
          <t>NE PAS MODIFIER</t>
        </r>
      </text>
    </comment>
    <comment ref="K12" authorId="0" shapeId="0">
      <text>
        <r>
          <rPr>
            <sz val="9"/>
            <color indexed="81"/>
            <rFont val="Tahoma"/>
            <family val="2"/>
          </rPr>
          <t xml:space="preserve">Calcul automatique
</t>
        </r>
        <r>
          <rPr>
            <b/>
            <sz val="10"/>
            <color indexed="10"/>
            <rFont val="Tahoma"/>
            <family val="2"/>
          </rPr>
          <t>NE PAS MODIFIER</t>
        </r>
      </text>
    </comment>
    <comment ref="G13" authorId="0" shapeId="0">
      <text>
        <r>
          <rPr>
            <sz val="9"/>
            <color indexed="81"/>
            <rFont val="Tahoma"/>
            <family val="2"/>
          </rPr>
          <t xml:space="preserve">Calcul automatique
</t>
        </r>
        <r>
          <rPr>
            <b/>
            <sz val="10"/>
            <color indexed="10"/>
            <rFont val="Tahoma"/>
            <family val="2"/>
          </rPr>
          <t>NE PAS MODIFIER</t>
        </r>
      </text>
    </comment>
    <comment ref="K13" authorId="0" shapeId="0">
      <text>
        <r>
          <rPr>
            <sz val="9"/>
            <color indexed="81"/>
            <rFont val="Tahoma"/>
            <family val="2"/>
          </rPr>
          <t xml:space="preserve">Calcul automatique
</t>
        </r>
        <r>
          <rPr>
            <b/>
            <sz val="10"/>
            <color indexed="10"/>
            <rFont val="Tahoma"/>
            <family val="2"/>
          </rPr>
          <t>NE PAS MODIFIER</t>
        </r>
      </text>
    </comment>
    <comment ref="G14" authorId="0" shapeId="0">
      <text>
        <r>
          <rPr>
            <sz val="9"/>
            <color indexed="81"/>
            <rFont val="Tahoma"/>
            <family val="2"/>
          </rPr>
          <t xml:space="preserve">Calcul automatique
</t>
        </r>
        <r>
          <rPr>
            <b/>
            <sz val="10"/>
            <color indexed="10"/>
            <rFont val="Tahoma"/>
            <family val="2"/>
          </rPr>
          <t>NE PAS MODIFIER</t>
        </r>
      </text>
    </comment>
    <comment ref="K14" authorId="0" shapeId="0">
      <text>
        <r>
          <rPr>
            <sz val="9"/>
            <color indexed="81"/>
            <rFont val="Tahoma"/>
            <family val="2"/>
          </rPr>
          <t xml:space="preserve">Calcul automatique
</t>
        </r>
        <r>
          <rPr>
            <b/>
            <sz val="10"/>
            <color indexed="10"/>
            <rFont val="Tahoma"/>
            <family val="2"/>
          </rPr>
          <t>NE PAS MODIFIER</t>
        </r>
      </text>
    </comment>
    <comment ref="G15" authorId="0" shapeId="0">
      <text>
        <r>
          <rPr>
            <sz val="9"/>
            <color indexed="81"/>
            <rFont val="Tahoma"/>
            <family val="2"/>
          </rPr>
          <t xml:space="preserve">Calcul automatique
</t>
        </r>
        <r>
          <rPr>
            <b/>
            <sz val="10"/>
            <color indexed="10"/>
            <rFont val="Tahoma"/>
            <family val="2"/>
          </rPr>
          <t>NE PAS MODIFIER</t>
        </r>
      </text>
    </comment>
    <comment ref="K15" authorId="0" shapeId="0">
      <text>
        <r>
          <rPr>
            <sz val="9"/>
            <color indexed="81"/>
            <rFont val="Tahoma"/>
            <family val="2"/>
          </rPr>
          <t xml:space="preserve">Calcul automatique
</t>
        </r>
        <r>
          <rPr>
            <b/>
            <sz val="10"/>
            <color indexed="10"/>
            <rFont val="Tahoma"/>
            <family val="2"/>
          </rPr>
          <t>NE PAS MODIFIER</t>
        </r>
      </text>
    </comment>
    <comment ref="G16" authorId="0" shapeId="0">
      <text>
        <r>
          <rPr>
            <sz val="9"/>
            <color indexed="81"/>
            <rFont val="Tahoma"/>
            <family val="2"/>
          </rPr>
          <t xml:space="preserve">Calcul automatique
</t>
        </r>
        <r>
          <rPr>
            <b/>
            <sz val="10"/>
            <color indexed="10"/>
            <rFont val="Tahoma"/>
            <family val="2"/>
          </rPr>
          <t>NE PAS MODIFIER</t>
        </r>
      </text>
    </comment>
    <comment ref="K16" authorId="0" shapeId="0">
      <text>
        <r>
          <rPr>
            <sz val="9"/>
            <color indexed="81"/>
            <rFont val="Tahoma"/>
            <family val="2"/>
          </rPr>
          <t xml:space="preserve">Calcul automatique
</t>
        </r>
        <r>
          <rPr>
            <b/>
            <sz val="10"/>
            <color indexed="10"/>
            <rFont val="Tahoma"/>
            <family val="2"/>
          </rPr>
          <t>NE PAS MODIFIER</t>
        </r>
      </text>
    </comment>
    <comment ref="G17" authorId="0" shapeId="0">
      <text>
        <r>
          <rPr>
            <sz val="9"/>
            <color indexed="81"/>
            <rFont val="Tahoma"/>
            <family val="2"/>
          </rPr>
          <t xml:space="preserve">Calcul automatique
</t>
        </r>
        <r>
          <rPr>
            <b/>
            <sz val="10"/>
            <color indexed="10"/>
            <rFont val="Tahoma"/>
            <family val="2"/>
          </rPr>
          <t>NE PAS MODIFIER</t>
        </r>
      </text>
    </comment>
    <comment ref="K17" authorId="0" shapeId="0">
      <text>
        <r>
          <rPr>
            <sz val="9"/>
            <color indexed="81"/>
            <rFont val="Tahoma"/>
            <family val="2"/>
          </rPr>
          <t xml:space="preserve">Calcul automatique
</t>
        </r>
        <r>
          <rPr>
            <b/>
            <sz val="10"/>
            <color indexed="10"/>
            <rFont val="Tahoma"/>
            <family val="2"/>
          </rPr>
          <t>NE PAS MODIFIER</t>
        </r>
      </text>
    </comment>
    <comment ref="G18" authorId="0" shapeId="0">
      <text>
        <r>
          <rPr>
            <sz val="9"/>
            <color indexed="81"/>
            <rFont val="Tahoma"/>
            <family val="2"/>
          </rPr>
          <t xml:space="preserve">Calcul automatique
</t>
        </r>
        <r>
          <rPr>
            <b/>
            <sz val="10"/>
            <color indexed="10"/>
            <rFont val="Tahoma"/>
            <family val="2"/>
          </rPr>
          <t>NE PAS MODIFIER</t>
        </r>
      </text>
    </comment>
    <comment ref="K18" authorId="0" shapeId="0">
      <text>
        <r>
          <rPr>
            <sz val="9"/>
            <color indexed="81"/>
            <rFont val="Tahoma"/>
            <family val="2"/>
          </rPr>
          <t xml:space="preserve">Calcul automatique
</t>
        </r>
        <r>
          <rPr>
            <b/>
            <sz val="10"/>
            <color indexed="10"/>
            <rFont val="Tahoma"/>
            <family val="2"/>
          </rPr>
          <t>NE PAS MODIFIER</t>
        </r>
      </text>
    </comment>
    <comment ref="G19" authorId="0" shapeId="0">
      <text>
        <r>
          <rPr>
            <sz val="9"/>
            <color indexed="81"/>
            <rFont val="Tahoma"/>
            <family val="2"/>
          </rPr>
          <t xml:space="preserve">Calcul automatique
</t>
        </r>
        <r>
          <rPr>
            <b/>
            <sz val="10"/>
            <color indexed="10"/>
            <rFont val="Tahoma"/>
            <family val="2"/>
          </rPr>
          <t>NE PAS MODIFIER</t>
        </r>
      </text>
    </comment>
    <comment ref="K19" authorId="0" shapeId="0">
      <text>
        <r>
          <rPr>
            <sz val="9"/>
            <color indexed="81"/>
            <rFont val="Tahoma"/>
            <family val="2"/>
          </rPr>
          <t xml:space="preserve">Calcul automatique
</t>
        </r>
        <r>
          <rPr>
            <b/>
            <sz val="10"/>
            <color indexed="10"/>
            <rFont val="Tahoma"/>
            <family val="2"/>
          </rPr>
          <t>NE PAS MODIFIER</t>
        </r>
      </text>
    </comment>
    <comment ref="G20" authorId="0" shapeId="0">
      <text>
        <r>
          <rPr>
            <sz val="9"/>
            <color indexed="81"/>
            <rFont val="Tahoma"/>
            <family val="2"/>
          </rPr>
          <t xml:space="preserve">Calcul automatique
</t>
        </r>
        <r>
          <rPr>
            <b/>
            <sz val="10"/>
            <color indexed="10"/>
            <rFont val="Tahoma"/>
            <family val="2"/>
          </rPr>
          <t>NE PAS MODIFIER</t>
        </r>
      </text>
    </comment>
    <comment ref="K20" authorId="0" shapeId="0">
      <text>
        <r>
          <rPr>
            <sz val="9"/>
            <color indexed="81"/>
            <rFont val="Tahoma"/>
            <family val="2"/>
          </rPr>
          <t xml:space="preserve">Calcul automatique
</t>
        </r>
        <r>
          <rPr>
            <b/>
            <sz val="10"/>
            <color indexed="10"/>
            <rFont val="Tahoma"/>
            <family val="2"/>
          </rPr>
          <t>NE PAS MODIFIER</t>
        </r>
      </text>
    </comment>
    <comment ref="G21" authorId="0" shapeId="0">
      <text>
        <r>
          <rPr>
            <sz val="9"/>
            <color indexed="81"/>
            <rFont val="Tahoma"/>
            <family val="2"/>
          </rPr>
          <t xml:space="preserve">Calcul automatique
</t>
        </r>
        <r>
          <rPr>
            <b/>
            <sz val="10"/>
            <color indexed="10"/>
            <rFont val="Tahoma"/>
            <family val="2"/>
          </rPr>
          <t>NE PAS MODIFIER</t>
        </r>
      </text>
    </comment>
    <comment ref="K21" authorId="0" shapeId="0">
      <text>
        <r>
          <rPr>
            <sz val="9"/>
            <color indexed="81"/>
            <rFont val="Tahoma"/>
            <family val="2"/>
          </rPr>
          <t xml:space="preserve">Calcul automatique
</t>
        </r>
        <r>
          <rPr>
            <b/>
            <sz val="10"/>
            <color indexed="10"/>
            <rFont val="Tahoma"/>
            <family val="2"/>
          </rPr>
          <t>NE PAS MODIFIER</t>
        </r>
      </text>
    </comment>
    <comment ref="G22" authorId="0" shapeId="0">
      <text>
        <r>
          <rPr>
            <sz val="9"/>
            <color indexed="81"/>
            <rFont val="Tahoma"/>
            <family val="2"/>
          </rPr>
          <t xml:space="preserve">Calcul automatique
</t>
        </r>
        <r>
          <rPr>
            <b/>
            <sz val="10"/>
            <color indexed="10"/>
            <rFont val="Tahoma"/>
            <family val="2"/>
          </rPr>
          <t>NE PAS MODIFIER</t>
        </r>
      </text>
    </comment>
    <comment ref="K22" authorId="0" shapeId="0">
      <text>
        <r>
          <rPr>
            <sz val="9"/>
            <color indexed="81"/>
            <rFont val="Tahoma"/>
            <family val="2"/>
          </rPr>
          <t xml:space="preserve">Calcul automatique
</t>
        </r>
        <r>
          <rPr>
            <b/>
            <sz val="10"/>
            <color indexed="10"/>
            <rFont val="Tahoma"/>
            <family val="2"/>
          </rPr>
          <t>NE PAS MODIFIER</t>
        </r>
      </text>
    </comment>
    <comment ref="G23" authorId="0" shapeId="0">
      <text>
        <r>
          <rPr>
            <sz val="9"/>
            <color indexed="81"/>
            <rFont val="Tahoma"/>
            <family val="2"/>
          </rPr>
          <t xml:space="preserve">Calcul automatique
</t>
        </r>
        <r>
          <rPr>
            <b/>
            <sz val="10"/>
            <color indexed="10"/>
            <rFont val="Tahoma"/>
            <family val="2"/>
          </rPr>
          <t>NE PAS MODIFIER</t>
        </r>
      </text>
    </comment>
    <comment ref="K23" authorId="0" shapeId="0">
      <text>
        <r>
          <rPr>
            <sz val="9"/>
            <color indexed="81"/>
            <rFont val="Tahoma"/>
            <family val="2"/>
          </rPr>
          <t xml:space="preserve">Calcul automatique
</t>
        </r>
        <r>
          <rPr>
            <b/>
            <sz val="10"/>
            <color indexed="10"/>
            <rFont val="Tahoma"/>
            <family val="2"/>
          </rPr>
          <t>NE PAS MODIFIER</t>
        </r>
      </text>
    </comment>
    <comment ref="G24" authorId="0" shapeId="0">
      <text>
        <r>
          <rPr>
            <sz val="9"/>
            <color indexed="81"/>
            <rFont val="Tahoma"/>
            <family val="2"/>
          </rPr>
          <t xml:space="preserve">Calcul automatique
</t>
        </r>
        <r>
          <rPr>
            <b/>
            <sz val="10"/>
            <color indexed="10"/>
            <rFont val="Tahoma"/>
            <family val="2"/>
          </rPr>
          <t>NE PAS MODIFIER</t>
        </r>
      </text>
    </comment>
    <comment ref="K24" authorId="0" shapeId="0">
      <text>
        <r>
          <rPr>
            <sz val="9"/>
            <color indexed="81"/>
            <rFont val="Tahoma"/>
            <family val="2"/>
          </rPr>
          <t xml:space="preserve">Calcul automatique
</t>
        </r>
        <r>
          <rPr>
            <b/>
            <sz val="10"/>
            <color indexed="10"/>
            <rFont val="Tahoma"/>
            <family val="2"/>
          </rPr>
          <t>NE PAS MODIFIER</t>
        </r>
      </text>
    </comment>
    <comment ref="G25" authorId="0" shapeId="0">
      <text>
        <r>
          <rPr>
            <sz val="9"/>
            <color indexed="81"/>
            <rFont val="Tahoma"/>
            <family val="2"/>
          </rPr>
          <t xml:space="preserve">Calcul automatique
</t>
        </r>
        <r>
          <rPr>
            <b/>
            <sz val="10"/>
            <color indexed="10"/>
            <rFont val="Tahoma"/>
            <family val="2"/>
          </rPr>
          <t>NE PAS MODIFIER</t>
        </r>
      </text>
    </comment>
    <comment ref="K25" authorId="0" shapeId="0">
      <text>
        <r>
          <rPr>
            <sz val="9"/>
            <color indexed="81"/>
            <rFont val="Tahoma"/>
            <family val="2"/>
          </rPr>
          <t xml:space="preserve">Calcul automatique
</t>
        </r>
        <r>
          <rPr>
            <b/>
            <sz val="10"/>
            <color indexed="10"/>
            <rFont val="Tahoma"/>
            <family val="2"/>
          </rPr>
          <t>NE PAS MODIFIER</t>
        </r>
      </text>
    </comment>
    <comment ref="G26" authorId="0" shapeId="0">
      <text>
        <r>
          <rPr>
            <sz val="9"/>
            <color indexed="81"/>
            <rFont val="Tahoma"/>
            <family val="2"/>
          </rPr>
          <t xml:space="preserve">Calcul automatique
</t>
        </r>
        <r>
          <rPr>
            <b/>
            <sz val="10"/>
            <color indexed="10"/>
            <rFont val="Tahoma"/>
            <family val="2"/>
          </rPr>
          <t>NE PAS MODIFIER</t>
        </r>
      </text>
    </comment>
    <comment ref="K26" authorId="0" shapeId="0">
      <text>
        <r>
          <rPr>
            <sz val="9"/>
            <color indexed="81"/>
            <rFont val="Tahoma"/>
            <family val="2"/>
          </rPr>
          <t xml:space="preserve">Calcul automatique
</t>
        </r>
        <r>
          <rPr>
            <b/>
            <sz val="10"/>
            <color indexed="10"/>
            <rFont val="Tahoma"/>
            <family val="2"/>
          </rPr>
          <t>NE PAS MODIFIER</t>
        </r>
      </text>
    </comment>
    <comment ref="G27" authorId="0" shapeId="0">
      <text>
        <r>
          <rPr>
            <sz val="9"/>
            <color indexed="81"/>
            <rFont val="Tahoma"/>
            <family val="2"/>
          </rPr>
          <t xml:space="preserve">Calcul automatique
</t>
        </r>
        <r>
          <rPr>
            <b/>
            <sz val="10"/>
            <color indexed="10"/>
            <rFont val="Tahoma"/>
            <family val="2"/>
          </rPr>
          <t>NE PAS MODIFIER</t>
        </r>
      </text>
    </comment>
    <comment ref="K27" authorId="0" shapeId="0">
      <text>
        <r>
          <rPr>
            <sz val="9"/>
            <color indexed="81"/>
            <rFont val="Tahoma"/>
            <family val="2"/>
          </rPr>
          <t xml:space="preserve">Calcul automatique
</t>
        </r>
        <r>
          <rPr>
            <b/>
            <sz val="10"/>
            <color indexed="10"/>
            <rFont val="Tahoma"/>
            <family val="2"/>
          </rPr>
          <t>NE PAS MODIFIER</t>
        </r>
      </text>
    </comment>
    <comment ref="G28" authorId="0" shapeId="0">
      <text>
        <r>
          <rPr>
            <sz val="9"/>
            <color indexed="81"/>
            <rFont val="Tahoma"/>
            <family val="2"/>
          </rPr>
          <t xml:space="preserve">Calcul automatique
</t>
        </r>
        <r>
          <rPr>
            <b/>
            <sz val="10"/>
            <color indexed="10"/>
            <rFont val="Tahoma"/>
            <family val="2"/>
          </rPr>
          <t>NE PAS MODIFIER</t>
        </r>
      </text>
    </comment>
    <comment ref="K28" authorId="0" shapeId="0">
      <text>
        <r>
          <rPr>
            <sz val="9"/>
            <color indexed="81"/>
            <rFont val="Tahoma"/>
            <family val="2"/>
          </rPr>
          <t xml:space="preserve">Calcul automatique
</t>
        </r>
        <r>
          <rPr>
            <b/>
            <sz val="10"/>
            <color indexed="10"/>
            <rFont val="Tahoma"/>
            <family val="2"/>
          </rPr>
          <t>NE PAS MODIFIER</t>
        </r>
      </text>
    </comment>
    <comment ref="G29" authorId="0" shapeId="0">
      <text>
        <r>
          <rPr>
            <sz val="9"/>
            <color indexed="81"/>
            <rFont val="Tahoma"/>
            <family val="2"/>
          </rPr>
          <t xml:space="preserve">Calcul automatique
</t>
        </r>
        <r>
          <rPr>
            <b/>
            <sz val="10"/>
            <color indexed="10"/>
            <rFont val="Tahoma"/>
            <family val="2"/>
          </rPr>
          <t>NE PAS MODIFIER</t>
        </r>
      </text>
    </comment>
    <comment ref="K29" authorId="0" shapeId="0">
      <text>
        <r>
          <rPr>
            <sz val="9"/>
            <color indexed="81"/>
            <rFont val="Tahoma"/>
            <family val="2"/>
          </rPr>
          <t xml:space="preserve">Calcul automatique
</t>
        </r>
        <r>
          <rPr>
            <b/>
            <sz val="10"/>
            <color indexed="10"/>
            <rFont val="Tahoma"/>
            <family val="2"/>
          </rPr>
          <t>NE PAS MODIFIER</t>
        </r>
      </text>
    </comment>
    <comment ref="G30" authorId="0" shapeId="0">
      <text>
        <r>
          <rPr>
            <sz val="9"/>
            <color indexed="81"/>
            <rFont val="Tahoma"/>
            <family val="2"/>
          </rPr>
          <t xml:space="preserve">Calcul automatique
</t>
        </r>
        <r>
          <rPr>
            <b/>
            <sz val="10"/>
            <color indexed="10"/>
            <rFont val="Tahoma"/>
            <family val="2"/>
          </rPr>
          <t>NE PAS MODIFIER</t>
        </r>
      </text>
    </comment>
    <comment ref="K30" authorId="0" shapeId="0">
      <text>
        <r>
          <rPr>
            <sz val="9"/>
            <color indexed="81"/>
            <rFont val="Tahoma"/>
            <family val="2"/>
          </rPr>
          <t xml:space="preserve">Calcul automatique
</t>
        </r>
        <r>
          <rPr>
            <b/>
            <sz val="10"/>
            <color indexed="10"/>
            <rFont val="Tahoma"/>
            <family val="2"/>
          </rPr>
          <t>NE PAS MODIFIER</t>
        </r>
      </text>
    </comment>
    <comment ref="G31" authorId="0" shapeId="0">
      <text>
        <r>
          <rPr>
            <sz val="9"/>
            <color indexed="81"/>
            <rFont val="Tahoma"/>
            <family val="2"/>
          </rPr>
          <t xml:space="preserve">Calcul automatique
</t>
        </r>
        <r>
          <rPr>
            <b/>
            <sz val="10"/>
            <color indexed="10"/>
            <rFont val="Tahoma"/>
            <family val="2"/>
          </rPr>
          <t>NE PAS MODIFIER</t>
        </r>
      </text>
    </comment>
    <comment ref="K31" authorId="0" shapeId="0">
      <text>
        <r>
          <rPr>
            <sz val="9"/>
            <color indexed="81"/>
            <rFont val="Tahoma"/>
            <family val="2"/>
          </rPr>
          <t xml:space="preserve">Calcul automatique
</t>
        </r>
        <r>
          <rPr>
            <b/>
            <sz val="10"/>
            <color indexed="10"/>
            <rFont val="Tahoma"/>
            <family val="2"/>
          </rPr>
          <t>NE PAS MODIFIER</t>
        </r>
      </text>
    </comment>
    <comment ref="G32" authorId="0" shapeId="0">
      <text>
        <r>
          <rPr>
            <sz val="9"/>
            <color indexed="81"/>
            <rFont val="Tahoma"/>
            <family val="2"/>
          </rPr>
          <t xml:space="preserve">Calcul automatique
</t>
        </r>
        <r>
          <rPr>
            <b/>
            <sz val="10"/>
            <color indexed="10"/>
            <rFont val="Tahoma"/>
            <family val="2"/>
          </rPr>
          <t>NE PAS MODIFIER</t>
        </r>
      </text>
    </comment>
    <comment ref="K32" authorId="0" shapeId="0">
      <text>
        <r>
          <rPr>
            <sz val="9"/>
            <color indexed="81"/>
            <rFont val="Tahoma"/>
            <family val="2"/>
          </rPr>
          <t xml:space="preserve">Calcul automatique
</t>
        </r>
        <r>
          <rPr>
            <b/>
            <sz val="10"/>
            <color indexed="10"/>
            <rFont val="Tahoma"/>
            <family val="2"/>
          </rPr>
          <t>NE PAS MODIFIER</t>
        </r>
      </text>
    </comment>
    <comment ref="G33" authorId="0" shapeId="0">
      <text>
        <r>
          <rPr>
            <sz val="9"/>
            <color indexed="81"/>
            <rFont val="Tahoma"/>
            <family val="2"/>
          </rPr>
          <t xml:space="preserve">Calcul automatique
</t>
        </r>
        <r>
          <rPr>
            <b/>
            <sz val="10"/>
            <color indexed="10"/>
            <rFont val="Tahoma"/>
            <family val="2"/>
          </rPr>
          <t>NE PAS MODIFIER</t>
        </r>
      </text>
    </comment>
    <comment ref="K33" authorId="0" shapeId="0">
      <text>
        <r>
          <rPr>
            <sz val="9"/>
            <color indexed="81"/>
            <rFont val="Tahoma"/>
            <family val="2"/>
          </rPr>
          <t xml:space="preserve">Calcul automatique
</t>
        </r>
        <r>
          <rPr>
            <b/>
            <sz val="10"/>
            <color indexed="10"/>
            <rFont val="Tahoma"/>
            <family val="2"/>
          </rPr>
          <t>NE PAS MODIFIER</t>
        </r>
      </text>
    </comment>
    <comment ref="G34" authorId="0" shapeId="0">
      <text>
        <r>
          <rPr>
            <sz val="9"/>
            <color indexed="81"/>
            <rFont val="Tahoma"/>
            <family val="2"/>
          </rPr>
          <t xml:space="preserve">Calcul automatique
</t>
        </r>
        <r>
          <rPr>
            <b/>
            <sz val="10"/>
            <color indexed="10"/>
            <rFont val="Tahoma"/>
            <family val="2"/>
          </rPr>
          <t>NE PAS MODIFIER</t>
        </r>
      </text>
    </comment>
    <comment ref="K34" authorId="0" shapeId="0">
      <text>
        <r>
          <rPr>
            <sz val="9"/>
            <color indexed="81"/>
            <rFont val="Tahoma"/>
            <family val="2"/>
          </rPr>
          <t xml:space="preserve">Calcul automatique
</t>
        </r>
        <r>
          <rPr>
            <b/>
            <sz val="10"/>
            <color indexed="10"/>
            <rFont val="Tahoma"/>
            <family val="2"/>
          </rPr>
          <t>NE PAS MODIFIER</t>
        </r>
      </text>
    </comment>
    <comment ref="G35" authorId="0" shapeId="0">
      <text>
        <r>
          <rPr>
            <sz val="9"/>
            <color indexed="81"/>
            <rFont val="Tahoma"/>
            <family val="2"/>
          </rPr>
          <t xml:space="preserve">Calcul automatique
</t>
        </r>
        <r>
          <rPr>
            <b/>
            <sz val="10"/>
            <color indexed="10"/>
            <rFont val="Tahoma"/>
            <family val="2"/>
          </rPr>
          <t>NE PAS MODIFIER</t>
        </r>
      </text>
    </comment>
    <comment ref="K35" authorId="0" shapeId="0">
      <text>
        <r>
          <rPr>
            <sz val="9"/>
            <color indexed="81"/>
            <rFont val="Tahoma"/>
            <family val="2"/>
          </rPr>
          <t xml:space="preserve">Calcul automatique
</t>
        </r>
        <r>
          <rPr>
            <b/>
            <sz val="10"/>
            <color indexed="10"/>
            <rFont val="Tahoma"/>
            <family val="2"/>
          </rPr>
          <t>NE PAS MODIFIER</t>
        </r>
      </text>
    </comment>
    <comment ref="G36" authorId="0" shapeId="0">
      <text>
        <r>
          <rPr>
            <sz val="9"/>
            <color indexed="81"/>
            <rFont val="Tahoma"/>
            <family val="2"/>
          </rPr>
          <t xml:space="preserve">Calcul automatique
</t>
        </r>
        <r>
          <rPr>
            <b/>
            <sz val="10"/>
            <color indexed="10"/>
            <rFont val="Tahoma"/>
            <family val="2"/>
          </rPr>
          <t>NE PAS MODIFIER</t>
        </r>
      </text>
    </comment>
    <comment ref="K36" authorId="0" shapeId="0">
      <text>
        <r>
          <rPr>
            <sz val="9"/>
            <color indexed="81"/>
            <rFont val="Tahoma"/>
            <family val="2"/>
          </rPr>
          <t xml:space="preserve">Calcul automatique
</t>
        </r>
        <r>
          <rPr>
            <b/>
            <sz val="10"/>
            <color indexed="10"/>
            <rFont val="Tahoma"/>
            <family val="2"/>
          </rPr>
          <t>NE PAS MODIFIER</t>
        </r>
      </text>
    </comment>
    <comment ref="G37" authorId="0" shapeId="0">
      <text>
        <r>
          <rPr>
            <sz val="9"/>
            <color indexed="81"/>
            <rFont val="Tahoma"/>
            <family val="2"/>
          </rPr>
          <t xml:space="preserve">Calcul automatique
</t>
        </r>
        <r>
          <rPr>
            <b/>
            <sz val="10"/>
            <color indexed="10"/>
            <rFont val="Tahoma"/>
            <family val="2"/>
          </rPr>
          <t>NE PAS MODIFIER</t>
        </r>
      </text>
    </comment>
    <comment ref="K37" authorId="0" shapeId="0">
      <text>
        <r>
          <rPr>
            <sz val="9"/>
            <color indexed="81"/>
            <rFont val="Tahoma"/>
            <family val="2"/>
          </rPr>
          <t xml:space="preserve">Calcul automatique
</t>
        </r>
        <r>
          <rPr>
            <b/>
            <sz val="10"/>
            <color indexed="10"/>
            <rFont val="Tahoma"/>
            <family val="2"/>
          </rPr>
          <t>NE PAS MODIFIER</t>
        </r>
      </text>
    </comment>
    <comment ref="G38" authorId="0" shapeId="0">
      <text>
        <r>
          <rPr>
            <sz val="9"/>
            <color indexed="81"/>
            <rFont val="Tahoma"/>
            <family val="2"/>
          </rPr>
          <t xml:space="preserve">Calcul automatique
</t>
        </r>
        <r>
          <rPr>
            <b/>
            <sz val="10"/>
            <color indexed="10"/>
            <rFont val="Tahoma"/>
            <family val="2"/>
          </rPr>
          <t>NE PAS MODIFIER</t>
        </r>
      </text>
    </comment>
    <comment ref="K38" authorId="0" shapeId="0">
      <text>
        <r>
          <rPr>
            <sz val="9"/>
            <color indexed="81"/>
            <rFont val="Tahoma"/>
            <family val="2"/>
          </rPr>
          <t xml:space="preserve">Calcul automatique
</t>
        </r>
        <r>
          <rPr>
            <b/>
            <sz val="10"/>
            <color indexed="10"/>
            <rFont val="Tahoma"/>
            <family val="2"/>
          </rPr>
          <t>NE PAS MODIFIER</t>
        </r>
      </text>
    </comment>
    <comment ref="G39" authorId="0" shapeId="0">
      <text>
        <r>
          <rPr>
            <sz val="9"/>
            <color indexed="81"/>
            <rFont val="Tahoma"/>
            <family val="2"/>
          </rPr>
          <t xml:space="preserve">Calcul automatique
</t>
        </r>
        <r>
          <rPr>
            <b/>
            <sz val="10"/>
            <color indexed="10"/>
            <rFont val="Tahoma"/>
            <family val="2"/>
          </rPr>
          <t>NE PAS MODIFIER</t>
        </r>
      </text>
    </comment>
    <comment ref="K39" authorId="0" shapeId="0">
      <text>
        <r>
          <rPr>
            <sz val="9"/>
            <color indexed="81"/>
            <rFont val="Tahoma"/>
            <family val="2"/>
          </rPr>
          <t xml:space="preserve">Calcul automatique
</t>
        </r>
        <r>
          <rPr>
            <b/>
            <sz val="10"/>
            <color indexed="10"/>
            <rFont val="Tahoma"/>
            <family val="2"/>
          </rPr>
          <t>NE PAS MODIFIER</t>
        </r>
      </text>
    </comment>
    <comment ref="G40" authorId="0" shapeId="0">
      <text>
        <r>
          <rPr>
            <sz val="9"/>
            <color indexed="81"/>
            <rFont val="Tahoma"/>
            <family val="2"/>
          </rPr>
          <t xml:space="preserve">Calcul automatique
</t>
        </r>
        <r>
          <rPr>
            <b/>
            <sz val="10"/>
            <color indexed="10"/>
            <rFont val="Tahoma"/>
            <family val="2"/>
          </rPr>
          <t>NE PAS MODIFIER</t>
        </r>
      </text>
    </comment>
    <comment ref="K40" authorId="0" shapeId="0">
      <text>
        <r>
          <rPr>
            <sz val="9"/>
            <color indexed="81"/>
            <rFont val="Tahoma"/>
            <family val="2"/>
          </rPr>
          <t xml:space="preserve">Calcul automatique
</t>
        </r>
        <r>
          <rPr>
            <b/>
            <sz val="10"/>
            <color indexed="10"/>
            <rFont val="Tahoma"/>
            <family val="2"/>
          </rPr>
          <t>NE PAS MODIFIER</t>
        </r>
      </text>
    </comment>
    <comment ref="G41" authorId="0" shapeId="0">
      <text>
        <r>
          <rPr>
            <sz val="9"/>
            <color indexed="81"/>
            <rFont val="Tahoma"/>
            <family val="2"/>
          </rPr>
          <t xml:space="preserve">Calcul automatique
</t>
        </r>
        <r>
          <rPr>
            <b/>
            <sz val="10"/>
            <color indexed="10"/>
            <rFont val="Tahoma"/>
            <family val="2"/>
          </rPr>
          <t>NE PAS MODIFIER</t>
        </r>
      </text>
    </comment>
    <comment ref="K41" authorId="0" shapeId="0">
      <text>
        <r>
          <rPr>
            <sz val="9"/>
            <color indexed="81"/>
            <rFont val="Tahoma"/>
            <family val="2"/>
          </rPr>
          <t xml:space="preserve">Calcul automatique
</t>
        </r>
        <r>
          <rPr>
            <b/>
            <sz val="10"/>
            <color indexed="10"/>
            <rFont val="Tahoma"/>
            <family val="2"/>
          </rPr>
          <t>NE PAS MODIFIER</t>
        </r>
      </text>
    </comment>
    <comment ref="G42" authorId="0" shapeId="0">
      <text>
        <r>
          <rPr>
            <sz val="9"/>
            <color indexed="81"/>
            <rFont val="Tahoma"/>
            <family val="2"/>
          </rPr>
          <t xml:space="preserve">Calcul automatique
</t>
        </r>
        <r>
          <rPr>
            <b/>
            <sz val="10"/>
            <color indexed="10"/>
            <rFont val="Tahoma"/>
            <family val="2"/>
          </rPr>
          <t>NE PAS MODIFIER</t>
        </r>
      </text>
    </comment>
    <comment ref="K42" authorId="0" shapeId="0">
      <text>
        <r>
          <rPr>
            <sz val="9"/>
            <color indexed="81"/>
            <rFont val="Tahoma"/>
            <family val="2"/>
          </rPr>
          <t xml:space="preserve">Calcul automatique
</t>
        </r>
        <r>
          <rPr>
            <b/>
            <sz val="10"/>
            <color indexed="10"/>
            <rFont val="Tahoma"/>
            <family val="2"/>
          </rPr>
          <t>NE PAS MODIFIER</t>
        </r>
      </text>
    </comment>
    <comment ref="G43" authorId="0" shapeId="0">
      <text>
        <r>
          <rPr>
            <sz val="9"/>
            <color indexed="81"/>
            <rFont val="Tahoma"/>
            <family val="2"/>
          </rPr>
          <t xml:space="preserve">Calcul automatique
</t>
        </r>
        <r>
          <rPr>
            <b/>
            <sz val="10"/>
            <color indexed="10"/>
            <rFont val="Tahoma"/>
            <family val="2"/>
          </rPr>
          <t>NE PAS MODIFIER</t>
        </r>
      </text>
    </comment>
    <comment ref="K43" authorId="0" shapeId="0">
      <text>
        <r>
          <rPr>
            <sz val="9"/>
            <color indexed="81"/>
            <rFont val="Tahoma"/>
            <family val="2"/>
          </rPr>
          <t xml:space="preserve">Calcul automatique
</t>
        </r>
        <r>
          <rPr>
            <b/>
            <sz val="10"/>
            <color indexed="10"/>
            <rFont val="Tahoma"/>
            <family val="2"/>
          </rPr>
          <t>NE PAS MODIFIER</t>
        </r>
      </text>
    </comment>
    <comment ref="G44" authorId="0" shapeId="0">
      <text>
        <r>
          <rPr>
            <sz val="9"/>
            <color indexed="81"/>
            <rFont val="Tahoma"/>
            <family val="2"/>
          </rPr>
          <t xml:space="preserve">Calcul automatique
</t>
        </r>
        <r>
          <rPr>
            <b/>
            <sz val="10"/>
            <color indexed="10"/>
            <rFont val="Tahoma"/>
            <family val="2"/>
          </rPr>
          <t>NE PAS MODIFIER</t>
        </r>
      </text>
    </comment>
    <comment ref="K44" authorId="0" shapeId="0">
      <text>
        <r>
          <rPr>
            <sz val="9"/>
            <color indexed="81"/>
            <rFont val="Tahoma"/>
            <family val="2"/>
          </rPr>
          <t xml:space="preserve">Calcul automatique
</t>
        </r>
        <r>
          <rPr>
            <b/>
            <sz val="10"/>
            <color indexed="10"/>
            <rFont val="Tahoma"/>
            <family val="2"/>
          </rPr>
          <t>NE PAS MODIFIER</t>
        </r>
      </text>
    </comment>
    <comment ref="G45" authorId="0" shapeId="0">
      <text>
        <r>
          <rPr>
            <sz val="9"/>
            <color indexed="81"/>
            <rFont val="Tahoma"/>
            <family val="2"/>
          </rPr>
          <t xml:space="preserve">Calcul automatique
</t>
        </r>
        <r>
          <rPr>
            <b/>
            <sz val="10"/>
            <color indexed="10"/>
            <rFont val="Tahoma"/>
            <family val="2"/>
          </rPr>
          <t>NE PAS MODIFIER</t>
        </r>
      </text>
    </comment>
    <comment ref="K45" authorId="0" shapeId="0">
      <text>
        <r>
          <rPr>
            <sz val="9"/>
            <color indexed="81"/>
            <rFont val="Tahoma"/>
            <family val="2"/>
          </rPr>
          <t xml:space="preserve">Calcul automatique
</t>
        </r>
        <r>
          <rPr>
            <b/>
            <sz val="10"/>
            <color indexed="10"/>
            <rFont val="Tahoma"/>
            <family val="2"/>
          </rPr>
          <t>NE PAS MODIFIER</t>
        </r>
      </text>
    </comment>
    <comment ref="G46" authorId="0" shapeId="0">
      <text>
        <r>
          <rPr>
            <sz val="9"/>
            <color indexed="81"/>
            <rFont val="Tahoma"/>
            <family val="2"/>
          </rPr>
          <t xml:space="preserve">Calcul automatique
</t>
        </r>
        <r>
          <rPr>
            <b/>
            <sz val="10"/>
            <color indexed="10"/>
            <rFont val="Tahoma"/>
            <family val="2"/>
          </rPr>
          <t>NE PAS MODIFIER</t>
        </r>
      </text>
    </comment>
    <comment ref="K46" authorId="0" shapeId="0">
      <text>
        <r>
          <rPr>
            <sz val="9"/>
            <color indexed="81"/>
            <rFont val="Tahoma"/>
            <family val="2"/>
          </rPr>
          <t xml:space="preserve">Calcul automatique
</t>
        </r>
        <r>
          <rPr>
            <b/>
            <sz val="10"/>
            <color indexed="10"/>
            <rFont val="Tahoma"/>
            <family val="2"/>
          </rPr>
          <t>NE PAS MODIFIER</t>
        </r>
      </text>
    </comment>
    <comment ref="G47" authorId="0" shapeId="0">
      <text>
        <r>
          <rPr>
            <sz val="9"/>
            <color indexed="81"/>
            <rFont val="Tahoma"/>
            <family val="2"/>
          </rPr>
          <t xml:space="preserve">Calcul automatique
</t>
        </r>
        <r>
          <rPr>
            <b/>
            <sz val="10"/>
            <color indexed="10"/>
            <rFont val="Tahoma"/>
            <family val="2"/>
          </rPr>
          <t>NE PAS MODIFIER</t>
        </r>
      </text>
    </comment>
    <comment ref="K47" authorId="0" shapeId="0">
      <text>
        <r>
          <rPr>
            <sz val="9"/>
            <color indexed="81"/>
            <rFont val="Tahoma"/>
            <family val="2"/>
          </rPr>
          <t xml:space="preserve">Calcul automatique
</t>
        </r>
        <r>
          <rPr>
            <b/>
            <sz val="10"/>
            <color indexed="10"/>
            <rFont val="Tahoma"/>
            <family val="2"/>
          </rPr>
          <t>NE PAS MODIFIER</t>
        </r>
      </text>
    </comment>
    <comment ref="G48" authorId="0" shapeId="0">
      <text>
        <r>
          <rPr>
            <sz val="9"/>
            <color indexed="81"/>
            <rFont val="Tahoma"/>
            <family val="2"/>
          </rPr>
          <t xml:space="preserve">Calcul automatique
</t>
        </r>
        <r>
          <rPr>
            <b/>
            <sz val="10"/>
            <color indexed="10"/>
            <rFont val="Tahoma"/>
            <family val="2"/>
          </rPr>
          <t>NE PAS MODIFIER</t>
        </r>
      </text>
    </comment>
    <comment ref="K48" authorId="0" shapeId="0">
      <text>
        <r>
          <rPr>
            <sz val="9"/>
            <color indexed="81"/>
            <rFont val="Tahoma"/>
            <family val="2"/>
          </rPr>
          <t xml:space="preserve">Calcul automatique
</t>
        </r>
        <r>
          <rPr>
            <b/>
            <sz val="10"/>
            <color indexed="10"/>
            <rFont val="Tahoma"/>
            <family val="2"/>
          </rPr>
          <t>NE PAS MODIFIER</t>
        </r>
      </text>
    </comment>
    <comment ref="G49" authorId="0" shapeId="0">
      <text>
        <r>
          <rPr>
            <sz val="9"/>
            <color indexed="81"/>
            <rFont val="Tahoma"/>
            <family val="2"/>
          </rPr>
          <t xml:space="preserve">Calcul automatique
</t>
        </r>
        <r>
          <rPr>
            <b/>
            <sz val="10"/>
            <color indexed="10"/>
            <rFont val="Tahoma"/>
            <family val="2"/>
          </rPr>
          <t>NE PAS MODIFIER</t>
        </r>
      </text>
    </comment>
    <comment ref="K49" authorId="0" shapeId="0">
      <text>
        <r>
          <rPr>
            <sz val="9"/>
            <color indexed="81"/>
            <rFont val="Tahoma"/>
            <family val="2"/>
          </rPr>
          <t xml:space="preserve">Calcul automatique
</t>
        </r>
        <r>
          <rPr>
            <b/>
            <sz val="10"/>
            <color indexed="10"/>
            <rFont val="Tahoma"/>
            <family val="2"/>
          </rPr>
          <t>NE PAS MODIFIER</t>
        </r>
      </text>
    </comment>
    <comment ref="G50" authorId="0" shapeId="0">
      <text>
        <r>
          <rPr>
            <sz val="9"/>
            <color indexed="81"/>
            <rFont val="Tahoma"/>
            <family val="2"/>
          </rPr>
          <t xml:space="preserve">Calcul automatique
</t>
        </r>
        <r>
          <rPr>
            <b/>
            <sz val="10"/>
            <color indexed="10"/>
            <rFont val="Tahoma"/>
            <family val="2"/>
          </rPr>
          <t>NE PAS MODIFIER</t>
        </r>
      </text>
    </comment>
    <comment ref="K50" authorId="0" shapeId="0">
      <text>
        <r>
          <rPr>
            <sz val="9"/>
            <color indexed="81"/>
            <rFont val="Tahoma"/>
            <family val="2"/>
          </rPr>
          <t xml:space="preserve">Calcul automatique
</t>
        </r>
        <r>
          <rPr>
            <b/>
            <sz val="10"/>
            <color indexed="10"/>
            <rFont val="Tahoma"/>
            <family val="2"/>
          </rPr>
          <t>NE PAS MODIFIER</t>
        </r>
      </text>
    </comment>
    <comment ref="G51" authorId="0" shapeId="0">
      <text>
        <r>
          <rPr>
            <sz val="9"/>
            <color indexed="81"/>
            <rFont val="Tahoma"/>
            <family val="2"/>
          </rPr>
          <t xml:space="preserve">Calcul automatique
</t>
        </r>
        <r>
          <rPr>
            <b/>
            <sz val="10"/>
            <color indexed="10"/>
            <rFont val="Tahoma"/>
            <family val="2"/>
          </rPr>
          <t>NE PAS MODIFIER</t>
        </r>
      </text>
    </comment>
    <comment ref="K51" authorId="0" shapeId="0">
      <text>
        <r>
          <rPr>
            <sz val="9"/>
            <color indexed="81"/>
            <rFont val="Tahoma"/>
            <family val="2"/>
          </rPr>
          <t xml:space="preserve">Calcul automatique
</t>
        </r>
        <r>
          <rPr>
            <b/>
            <sz val="10"/>
            <color indexed="10"/>
            <rFont val="Tahoma"/>
            <family val="2"/>
          </rPr>
          <t>NE PAS MODIFIER</t>
        </r>
      </text>
    </comment>
    <comment ref="G52" authorId="0" shapeId="0">
      <text>
        <r>
          <rPr>
            <sz val="9"/>
            <color indexed="81"/>
            <rFont val="Tahoma"/>
            <family val="2"/>
          </rPr>
          <t xml:space="preserve">Calcul automatique
</t>
        </r>
        <r>
          <rPr>
            <b/>
            <sz val="10"/>
            <color indexed="10"/>
            <rFont val="Tahoma"/>
            <family val="2"/>
          </rPr>
          <t>NE PAS MODIFIER</t>
        </r>
      </text>
    </comment>
    <comment ref="K52" authorId="0" shapeId="0">
      <text>
        <r>
          <rPr>
            <sz val="9"/>
            <color indexed="81"/>
            <rFont val="Tahoma"/>
            <family val="2"/>
          </rPr>
          <t xml:space="preserve">Calcul automatique
</t>
        </r>
        <r>
          <rPr>
            <b/>
            <sz val="10"/>
            <color indexed="10"/>
            <rFont val="Tahoma"/>
            <family val="2"/>
          </rPr>
          <t>NE PAS MODIFIER</t>
        </r>
      </text>
    </comment>
    <comment ref="G53" authorId="0" shapeId="0">
      <text>
        <r>
          <rPr>
            <sz val="9"/>
            <color indexed="81"/>
            <rFont val="Tahoma"/>
            <family val="2"/>
          </rPr>
          <t xml:space="preserve">Calcul automatique
</t>
        </r>
        <r>
          <rPr>
            <b/>
            <sz val="10"/>
            <color indexed="10"/>
            <rFont val="Tahoma"/>
            <family val="2"/>
          </rPr>
          <t>NE PAS MODIFIER</t>
        </r>
      </text>
    </comment>
    <comment ref="K53" authorId="0" shapeId="0">
      <text>
        <r>
          <rPr>
            <sz val="9"/>
            <color indexed="81"/>
            <rFont val="Tahoma"/>
            <family val="2"/>
          </rPr>
          <t xml:space="preserve">Calcul automatique
</t>
        </r>
        <r>
          <rPr>
            <b/>
            <sz val="10"/>
            <color indexed="10"/>
            <rFont val="Tahoma"/>
            <family val="2"/>
          </rPr>
          <t>NE PAS MODIFIER</t>
        </r>
      </text>
    </comment>
    <comment ref="G54" authorId="0" shapeId="0">
      <text>
        <r>
          <rPr>
            <sz val="9"/>
            <color indexed="81"/>
            <rFont val="Tahoma"/>
            <family val="2"/>
          </rPr>
          <t xml:space="preserve">Calcul automatique
</t>
        </r>
        <r>
          <rPr>
            <b/>
            <sz val="10"/>
            <color indexed="10"/>
            <rFont val="Tahoma"/>
            <family val="2"/>
          </rPr>
          <t>NE PAS MODIFIER</t>
        </r>
      </text>
    </comment>
    <comment ref="K54" authorId="0" shapeId="0">
      <text>
        <r>
          <rPr>
            <sz val="9"/>
            <color indexed="81"/>
            <rFont val="Tahoma"/>
            <family val="2"/>
          </rPr>
          <t xml:space="preserve">Calcul automatique
</t>
        </r>
        <r>
          <rPr>
            <b/>
            <sz val="10"/>
            <color indexed="10"/>
            <rFont val="Tahoma"/>
            <family val="2"/>
          </rPr>
          <t>NE PAS MODIFIER</t>
        </r>
      </text>
    </comment>
    <comment ref="G55" authorId="0" shapeId="0">
      <text>
        <r>
          <rPr>
            <sz val="9"/>
            <color indexed="81"/>
            <rFont val="Tahoma"/>
            <family val="2"/>
          </rPr>
          <t xml:space="preserve">Calcul automatique
</t>
        </r>
        <r>
          <rPr>
            <b/>
            <sz val="10"/>
            <color indexed="10"/>
            <rFont val="Tahoma"/>
            <family val="2"/>
          </rPr>
          <t>NE PAS MODIFIER</t>
        </r>
      </text>
    </comment>
    <comment ref="K55" authorId="0" shapeId="0">
      <text>
        <r>
          <rPr>
            <sz val="9"/>
            <color indexed="81"/>
            <rFont val="Tahoma"/>
            <family val="2"/>
          </rPr>
          <t xml:space="preserve">Calcul automatique
</t>
        </r>
        <r>
          <rPr>
            <b/>
            <sz val="10"/>
            <color indexed="10"/>
            <rFont val="Tahoma"/>
            <family val="2"/>
          </rPr>
          <t>NE PAS MODIFIER</t>
        </r>
      </text>
    </comment>
    <comment ref="G56" authorId="0" shapeId="0">
      <text>
        <r>
          <rPr>
            <sz val="9"/>
            <color indexed="81"/>
            <rFont val="Tahoma"/>
            <family val="2"/>
          </rPr>
          <t xml:space="preserve">Calcul automatique
</t>
        </r>
        <r>
          <rPr>
            <b/>
            <sz val="10"/>
            <color indexed="10"/>
            <rFont val="Tahoma"/>
            <family val="2"/>
          </rPr>
          <t>NE PAS MODIFIER</t>
        </r>
      </text>
    </comment>
    <comment ref="K56" authorId="0" shapeId="0">
      <text>
        <r>
          <rPr>
            <sz val="9"/>
            <color indexed="81"/>
            <rFont val="Tahoma"/>
            <family val="2"/>
          </rPr>
          <t xml:space="preserve">Calcul automatique
</t>
        </r>
        <r>
          <rPr>
            <b/>
            <sz val="10"/>
            <color indexed="10"/>
            <rFont val="Tahoma"/>
            <family val="2"/>
          </rPr>
          <t>NE PAS MODIFIER</t>
        </r>
      </text>
    </comment>
    <comment ref="G57" authorId="0" shapeId="0">
      <text>
        <r>
          <rPr>
            <sz val="9"/>
            <color indexed="81"/>
            <rFont val="Tahoma"/>
            <family val="2"/>
          </rPr>
          <t xml:space="preserve">Calcul automatique
</t>
        </r>
        <r>
          <rPr>
            <b/>
            <sz val="10"/>
            <color indexed="10"/>
            <rFont val="Tahoma"/>
            <family val="2"/>
          </rPr>
          <t>NE PAS MODIFIER</t>
        </r>
      </text>
    </comment>
    <comment ref="K57" authorId="0" shapeId="0">
      <text>
        <r>
          <rPr>
            <sz val="9"/>
            <color indexed="81"/>
            <rFont val="Tahoma"/>
            <family val="2"/>
          </rPr>
          <t xml:space="preserve">Calcul automatique
</t>
        </r>
        <r>
          <rPr>
            <b/>
            <sz val="10"/>
            <color indexed="10"/>
            <rFont val="Tahoma"/>
            <family val="2"/>
          </rPr>
          <t>NE PAS MODIFIER</t>
        </r>
      </text>
    </comment>
    <comment ref="G58" authorId="0" shapeId="0">
      <text>
        <r>
          <rPr>
            <sz val="9"/>
            <color indexed="81"/>
            <rFont val="Tahoma"/>
            <family val="2"/>
          </rPr>
          <t xml:space="preserve">Calcul automatique
</t>
        </r>
        <r>
          <rPr>
            <b/>
            <sz val="10"/>
            <color indexed="10"/>
            <rFont val="Tahoma"/>
            <family val="2"/>
          </rPr>
          <t>NE PAS MODIFIER</t>
        </r>
      </text>
    </comment>
    <comment ref="K58" authorId="0" shapeId="0">
      <text>
        <r>
          <rPr>
            <sz val="9"/>
            <color indexed="81"/>
            <rFont val="Tahoma"/>
            <family val="2"/>
          </rPr>
          <t xml:space="preserve">Calcul automatique
</t>
        </r>
        <r>
          <rPr>
            <b/>
            <sz val="10"/>
            <color indexed="10"/>
            <rFont val="Tahoma"/>
            <family val="2"/>
          </rPr>
          <t>NE PAS MODIFIER</t>
        </r>
      </text>
    </comment>
    <comment ref="G59" authorId="0" shapeId="0">
      <text>
        <r>
          <rPr>
            <sz val="9"/>
            <color indexed="81"/>
            <rFont val="Tahoma"/>
            <family val="2"/>
          </rPr>
          <t xml:space="preserve">Calcul automatique
</t>
        </r>
        <r>
          <rPr>
            <b/>
            <sz val="10"/>
            <color indexed="10"/>
            <rFont val="Tahoma"/>
            <family val="2"/>
          </rPr>
          <t>NE PAS MODIFIER</t>
        </r>
      </text>
    </comment>
    <comment ref="K59" authorId="0" shapeId="0">
      <text>
        <r>
          <rPr>
            <sz val="9"/>
            <color indexed="81"/>
            <rFont val="Tahoma"/>
            <family val="2"/>
          </rPr>
          <t xml:space="preserve">Calcul automatique
</t>
        </r>
        <r>
          <rPr>
            <b/>
            <sz val="10"/>
            <color indexed="10"/>
            <rFont val="Tahoma"/>
            <family val="2"/>
          </rPr>
          <t>NE PAS MODIFIER</t>
        </r>
      </text>
    </comment>
    <comment ref="G60" authorId="0" shapeId="0">
      <text>
        <r>
          <rPr>
            <sz val="9"/>
            <color indexed="81"/>
            <rFont val="Tahoma"/>
            <family val="2"/>
          </rPr>
          <t xml:space="preserve">Calcul automatique
</t>
        </r>
        <r>
          <rPr>
            <b/>
            <sz val="10"/>
            <color indexed="10"/>
            <rFont val="Tahoma"/>
            <family val="2"/>
          </rPr>
          <t>NE PAS MODIFIER</t>
        </r>
      </text>
    </comment>
    <comment ref="K60" authorId="0" shapeId="0">
      <text>
        <r>
          <rPr>
            <sz val="9"/>
            <color indexed="81"/>
            <rFont val="Tahoma"/>
            <family val="2"/>
          </rPr>
          <t xml:space="preserve">Calcul automatique
</t>
        </r>
        <r>
          <rPr>
            <b/>
            <sz val="10"/>
            <color indexed="10"/>
            <rFont val="Tahoma"/>
            <family val="2"/>
          </rPr>
          <t>NE PAS MODIFIER</t>
        </r>
      </text>
    </comment>
    <comment ref="G61" authorId="0" shapeId="0">
      <text>
        <r>
          <rPr>
            <sz val="9"/>
            <color indexed="81"/>
            <rFont val="Tahoma"/>
            <family val="2"/>
          </rPr>
          <t xml:space="preserve">Calcul automatique
</t>
        </r>
        <r>
          <rPr>
            <b/>
            <sz val="10"/>
            <color indexed="10"/>
            <rFont val="Tahoma"/>
            <family val="2"/>
          </rPr>
          <t>NE PAS MODIFIER</t>
        </r>
      </text>
    </comment>
    <comment ref="K61" authorId="0" shapeId="0">
      <text>
        <r>
          <rPr>
            <sz val="9"/>
            <color indexed="81"/>
            <rFont val="Tahoma"/>
            <family val="2"/>
          </rPr>
          <t xml:space="preserve">Calcul automatique
</t>
        </r>
        <r>
          <rPr>
            <b/>
            <sz val="10"/>
            <color indexed="10"/>
            <rFont val="Tahoma"/>
            <family val="2"/>
          </rPr>
          <t>NE PAS MODIFIER</t>
        </r>
      </text>
    </comment>
    <comment ref="G62" authorId="0" shapeId="0">
      <text>
        <r>
          <rPr>
            <sz val="9"/>
            <color indexed="81"/>
            <rFont val="Tahoma"/>
            <family val="2"/>
          </rPr>
          <t xml:space="preserve">Calcul automatique
</t>
        </r>
        <r>
          <rPr>
            <b/>
            <sz val="10"/>
            <color indexed="10"/>
            <rFont val="Tahoma"/>
            <family val="2"/>
          </rPr>
          <t>NE PAS MODIFIER</t>
        </r>
      </text>
    </comment>
    <comment ref="K62" authorId="0" shapeId="0">
      <text>
        <r>
          <rPr>
            <sz val="9"/>
            <color indexed="81"/>
            <rFont val="Tahoma"/>
            <family val="2"/>
          </rPr>
          <t xml:space="preserve">Calcul automatique
</t>
        </r>
        <r>
          <rPr>
            <b/>
            <sz val="10"/>
            <color indexed="10"/>
            <rFont val="Tahoma"/>
            <family val="2"/>
          </rPr>
          <t>NE PAS MODIFIER</t>
        </r>
      </text>
    </comment>
    <comment ref="G63" authorId="0" shapeId="0">
      <text>
        <r>
          <rPr>
            <sz val="9"/>
            <color indexed="81"/>
            <rFont val="Tahoma"/>
            <family val="2"/>
          </rPr>
          <t xml:space="preserve">Calcul automatique
</t>
        </r>
        <r>
          <rPr>
            <b/>
            <sz val="10"/>
            <color indexed="10"/>
            <rFont val="Tahoma"/>
            <family val="2"/>
          </rPr>
          <t>NE PAS MODIFIER</t>
        </r>
      </text>
    </comment>
    <comment ref="K63" authorId="0" shapeId="0">
      <text>
        <r>
          <rPr>
            <sz val="9"/>
            <color indexed="81"/>
            <rFont val="Tahoma"/>
            <family val="2"/>
          </rPr>
          <t xml:space="preserve">Calcul automatique
</t>
        </r>
        <r>
          <rPr>
            <b/>
            <sz val="10"/>
            <color indexed="10"/>
            <rFont val="Tahoma"/>
            <family val="2"/>
          </rPr>
          <t>NE PAS MODIFIER</t>
        </r>
      </text>
    </comment>
    <comment ref="G64" authorId="0" shapeId="0">
      <text>
        <r>
          <rPr>
            <sz val="9"/>
            <color indexed="81"/>
            <rFont val="Tahoma"/>
            <family val="2"/>
          </rPr>
          <t xml:space="preserve">Calcul automatique
</t>
        </r>
        <r>
          <rPr>
            <b/>
            <sz val="10"/>
            <color indexed="10"/>
            <rFont val="Tahoma"/>
            <family val="2"/>
          </rPr>
          <t>NE PAS MODIFIER</t>
        </r>
      </text>
    </comment>
    <comment ref="K64" authorId="0" shapeId="0">
      <text>
        <r>
          <rPr>
            <sz val="9"/>
            <color indexed="81"/>
            <rFont val="Tahoma"/>
            <family val="2"/>
          </rPr>
          <t xml:space="preserve">Calcul automatique
</t>
        </r>
        <r>
          <rPr>
            <b/>
            <sz val="10"/>
            <color indexed="10"/>
            <rFont val="Tahoma"/>
            <family val="2"/>
          </rPr>
          <t>NE PAS MODIFIER</t>
        </r>
      </text>
    </comment>
    <comment ref="G65" authorId="0" shapeId="0">
      <text>
        <r>
          <rPr>
            <sz val="9"/>
            <color indexed="81"/>
            <rFont val="Tahoma"/>
            <family val="2"/>
          </rPr>
          <t xml:space="preserve">Calcul automatique
</t>
        </r>
        <r>
          <rPr>
            <b/>
            <sz val="10"/>
            <color indexed="10"/>
            <rFont val="Tahoma"/>
            <family val="2"/>
          </rPr>
          <t>NE PAS MODIFIER</t>
        </r>
      </text>
    </comment>
    <comment ref="K65" authorId="0" shapeId="0">
      <text>
        <r>
          <rPr>
            <sz val="9"/>
            <color indexed="81"/>
            <rFont val="Tahoma"/>
            <family val="2"/>
          </rPr>
          <t xml:space="preserve">Calcul automatique
</t>
        </r>
        <r>
          <rPr>
            <b/>
            <sz val="10"/>
            <color indexed="10"/>
            <rFont val="Tahoma"/>
            <family val="2"/>
          </rPr>
          <t>NE PAS MODIFIER</t>
        </r>
      </text>
    </comment>
    <comment ref="G66" authorId="0" shapeId="0">
      <text>
        <r>
          <rPr>
            <sz val="9"/>
            <color indexed="81"/>
            <rFont val="Tahoma"/>
            <family val="2"/>
          </rPr>
          <t xml:space="preserve">Calcul automatique
</t>
        </r>
        <r>
          <rPr>
            <b/>
            <sz val="10"/>
            <color indexed="10"/>
            <rFont val="Tahoma"/>
            <family val="2"/>
          </rPr>
          <t>NE PAS MODIFIER</t>
        </r>
      </text>
    </comment>
    <comment ref="K66" authorId="0" shapeId="0">
      <text>
        <r>
          <rPr>
            <sz val="9"/>
            <color indexed="81"/>
            <rFont val="Tahoma"/>
            <family val="2"/>
          </rPr>
          <t xml:space="preserve">Calcul automatique
</t>
        </r>
        <r>
          <rPr>
            <b/>
            <sz val="10"/>
            <color indexed="10"/>
            <rFont val="Tahoma"/>
            <family val="2"/>
          </rPr>
          <t>NE PAS MODIFIER</t>
        </r>
      </text>
    </comment>
    <comment ref="G67" authorId="0" shapeId="0">
      <text>
        <r>
          <rPr>
            <sz val="9"/>
            <color indexed="81"/>
            <rFont val="Tahoma"/>
            <family val="2"/>
          </rPr>
          <t xml:space="preserve">Calcul automatique
</t>
        </r>
        <r>
          <rPr>
            <b/>
            <sz val="10"/>
            <color indexed="10"/>
            <rFont val="Tahoma"/>
            <family val="2"/>
          </rPr>
          <t>NE PAS MODIFIER</t>
        </r>
      </text>
    </comment>
    <comment ref="K67" authorId="0" shapeId="0">
      <text>
        <r>
          <rPr>
            <sz val="9"/>
            <color indexed="81"/>
            <rFont val="Tahoma"/>
            <family val="2"/>
          </rPr>
          <t xml:space="preserve">Calcul automatique
</t>
        </r>
        <r>
          <rPr>
            <b/>
            <sz val="10"/>
            <color indexed="10"/>
            <rFont val="Tahoma"/>
            <family val="2"/>
          </rPr>
          <t>NE PAS MODIFIER</t>
        </r>
      </text>
    </comment>
    <comment ref="G68" authorId="0" shapeId="0">
      <text>
        <r>
          <rPr>
            <sz val="9"/>
            <color indexed="81"/>
            <rFont val="Tahoma"/>
            <family val="2"/>
          </rPr>
          <t xml:space="preserve">Calcul automatique
</t>
        </r>
        <r>
          <rPr>
            <b/>
            <sz val="10"/>
            <color indexed="10"/>
            <rFont val="Tahoma"/>
            <family val="2"/>
          </rPr>
          <t>NE PAS MODIFIER</t>
        </r>
      </text>
    </comment>
    <comment ref="K68" authorId="0" shapeId="0">
      <text>
        <r>
          <rPr>
            <sz val="9"/>
            <color indexed="81"/>
            <rFont val="Tahoma"/>
            <family val="2"/>
          </rPr>
          <t xml:space="preserve">Calcul automatique
</t>
        </r>
        <r>
          <rPr>
            <b/>
            <sz val="10"/>
            <color indexed="10"/>
            <rFont val="Tahoma"/>
            <family val="2"/>
          </rPr>
          <t>NE PAS MODIFIER</t>
        </r>
      </text>
    </comment>
    <comment ref="G69" authorId="0" shapeId="0">
      <text>
        <r>
          <rPr>
            <sz val="9"/>
            <color indexed="81"/>
            <rFont val="Tahoma"/>
            <family val="2"/>
          </rPr>
          <t xml:space="preserve">Calcul automatique
</t>
        </r>
        <r>
          <rPr>
            <b/>
            <sz val="10"/>
            <color indexed="10"/>
            <rFont val="Tahoma"/>
            <family val="2"/>
          </rPr>
          <t>NE PAS MODIFIER</t>
        </r>
      </text>
    </comment>
    <comment ref="K69" authorId="0" shapeId="0">
      <text>
        <r>
          <rPr>
            <sz val="9"/>
            <color indexed="81"/>
            <rFont val="Tahoma"/>
            <family val="2"/>
          </rPr>
          <t xml:space="preserve">Calcul automatique
</t>
        </r>
        <r>
          <rPr>
            <b/>
            <sz val="10"/>
            <color indexed="10"/>
            <rFont val="Tahoma"/>
            <family val="2"/>
          </rPr>
          <t>NE PAS MODIFIER</t>
        </r>
      </text>
    </comment>
    <comment ref="G70" authorId="0" shapeId="0">
      <text>
        <r>
          <rPr>
            <sz val="9"/>
            <color indexed="81"/>
            <rFont val="Tahoma"/>
            <family val="2"/>
          </rPr>
          <t xml:space="preserve">Calcul automatique
</t>
        </r>
        <r>
          <rPr>
            <b/>
            <sz val="10"/>
            <color indexed="10"/>
            <rFont val="Tahoma"/>
            <family val="2"/>
          </rPr>
          <t>NE PAS MODIFIER</t>
        </r>
      </text>
    </comment>
    <comment ref="K70" authorId="0" shapeId="0">
      <text>
        <r>
          <rPr>
            <sz val="9"/>
            <color indexed="81"/>
            <rFont val="Tahoma"/>
            <family val="2"/>
          </rPr>
          <t xml:space="preserve">Calcul automatique
</t>
        </r>
        <r>
          <rPr>
            <b/>
            <sz val="10"/>
            <color indexed="10"/>
            <rFont val="Tahoma"/>
            <family val="2"/>
          </rPr>
          <t>NE PAS MODIFIER</t>
        </r>
      </text>
    </comment>
    <comment ref="G71" authorId="0" shapeId="0">
      <text>
        <r>
          <rPr>
            <sz val="9"/>
            <color indexed="81"/>
            <rFont val="Tahoma"/>
            <family val="2"/>
          </rPr>
          <t xml:space="preserve">Calcul automatique
</t>
        </r>
        <r>
          <rPr>
            <b/>
            <sz val="10"/>
            <color indexed="10"/>
            <rFont val="Tahoma"/>
            <family val="2"/>
          </rPr>
          <t>NE PAS MODIFIER</t>
        </r>
      </text>
    </comment>
    <comment ref="K71" authorId="0" shapeId="0">
      <text>
        <r>
          <rPr>
            <sz val="9"/>
            <color indexed="81"/>
            <rFont val="Tahoma"/>
            <family val="2"/>
          </rPr>
          <t xml:space="preserve">Calcul automatique
</t>
        </r>
        <r>
          <rPr>
            <b/>
            <sz val="10"/>
            <color indexed="10"/>
            <rFont val="Tahoma"/>
            <family val="2"/>
          </rPr>
          <t>NE PAS MODIFIER</t>
        </r>
      </text>
    </comment>
    <comment ref="G72" authorId="0" shapeId="0">
      <text>
        <r>
          <rPr>
            <sz val="9"/>
            <color indexed="81"/>
            <rFont val="Tahoma"/>
            <family val="2"/>
          </rPr>
          <t xml:space="preserve">Calcul automatique
</t>
        </r>
        <r>
          <rPr>
            <b/>
            <sz val="10"/>
            <color indexed="10"/>
            <rFont val="Tahoma"/>
            <family val="2"/>
          </rPr>
          <t>NE PAS MODIFIER</t>
        </r>
      </text>
    </comment>
    <comment ref="K72" authorId="0" shapeId="0">
      <text>
        <r>
          <rPr>
            <sz val="9"/>
            <color indexed="81"/>
            <rFont val="Tahoma"/>
            <family val="2"/>
          </rPr>
          <t xml:space="preserve">Calcul automatique
</t>
        </r>
        <r>
          <rPr>
            <b/>
            <sz val="10"/>
            <color indexed="10"/>
            <rFont val="Tahoma"/>
            <family val="2"/>
          </rPr>
          <t>NE PAS MODIFIER</t>
        </r>
      </text>
    </comment>
    <comment ref="G73" authorId="0" shapeId="0">
      <text>
        <r>
          <rPr>
            <sz val="9"/>
            <color indexed="81"/>
            <rFont val="Tahoma"/>
            <family val="2"/>
          </rPr>
          <t xml:space="preserve">Calcul automatique
</t>
        </r>
        <r>
          <rPr>
            <b/>
            <sz val="10"/>
            <color indexed="10"/>
            <rFont val="Tahoma"/>
            <family val="2"/>
          </rPr>
          <t>NE PAS MODIFIER</t>
        </r>
      </text>
    </comment>
    <comment ref="K73" authorId="0" shapeId="0">
      <text>
        <r>
          <rPr>
            <sz val="9"/>
            <color indexed="81"/>
            <rFont val="Tahoma"/>
            <family val="2"/>
          </rPr>
          <t xml:space="preserve">Calcul automatique
</t>
        </r>
        <r>
          <rPr>
            <b/>
            <sz val="10"/>
            <color indexed="10"/>
            <rFont val="Tahoma"/>
            <family val="2"/>
          </rPr>
          <t>NE PAS MODIFIER</t>
        </r>
      </text>
    </comment>
    <comment ref="G74" authorId="0" shapeId="0">
      <text>
        <r>
          <rPr>
            <sz val="9"/>
            <color indexed="81"/>
            <rFont val="Tahoma"/>
            <family val="2"/>
          </rPr>
          <t xml:space="preserve">Calcul automatique
</t>
        </r>
        <r>
          <rPr>
            <b/>
            <sz val="10"/>
            <color indexed="10"/>
            <rFont val="Tahoma"/>
            <family val="2"/>
          </rPr>
          <t>NE PAS MODIFIER</t>
        </r>
      </text>
    </comment>
    <comment ref="K74" authorId="0" shapeId="0">
      <text>
        <r>
          <rPr>
            <sz val="9"/>
            <color indexed="81"/>
            <rFont val="Tahoma"/>
            <family val="2"/>
          </rPr>
          <t xml:space="preserve">Calcul automatique
</t>
        </r>
        <r>
          <rPr>
            <b/>
            <sz val="10"/>
            <color indexed="10"/>
            <rFont val="Tahoma"/>
            <family val="2"/>
          </rPr>
          <t>NE PAS MODIFIER</t>
        </r>
      </text>
    </comment>
    <comment ref="G75" authorId="0" shapeId="0">
      <text>
        <r>
          <rPr>
            <sz val="9"/>
            <color indexed="81"/>
            <rFont val="Tahoma"/>
            <family val="2"/>
          </rPr>
          <t xml:space="preserve">Calcul automatique
</t>
        </r>
        <r>
          <rPr>
            <b/>
            <sz val="10"/>
            <color indexed="10"/>
            <rFont val="Tahoma"/>
            <family val="2"/>
          </rPr>
          <t>NE PAS MODIFIER</t>
        </r>
      </text>
    </comment>
    <comment ref="K75" authorId="0" shapeId="0">
      <text>
        <r>
          <rPr>
            <sz val="9"/>
            <color indexed="81"/>
            <rFont val="Tahoma"/>
            <family val="2"/>
          </rPr>
          <t xml:space="preserve">Calcul automatique
</t>
        </r>
        <r>
          <rPr>
            <b/>
            <sz val="10"/>
            <color indexed="10"/>
            <rFont val="Tahoma"/>
            <family val="2"/>
          </rPr>
          <t>NE PAS MODIFIER</t>
        </r>
      </text>
    </comment>
    <comment ref="G76" authorId="0" shapeId="0">
      <text>
        <r>
          <rPr>
            <sz val="9"/>
            <color indexed="81"/>
            <rFont val="Tahoma"/>
            <family val="2"/>
          </rPr>
          <t xml:space="preserve">Calcul automatique
</t>
        </r>
        <r>
          <rPr>
            <b/>
            <sz val="10"/>
            <color indexed="10"/>
            <rFont val="Tahoma"/>
            <family val="2"/>
          </rPr>
          <t>NE PAS MODIFIER</t>
        </r>
      </text>
    </comment>
    <comment ref="K76" authorId="0" shapeId="0">
      <text>
        <r>
          <rPr>
            <sz val="9"/>
            <color indexed="81"/>
            <rFont val="Tahoma"/>
            <family val="2"/>
          </rPr>
          <t xml:space="preserve">Calcul automatique
</t>
        </r>
        <r>
          <rPr>
            <b/>
            <sz val="10"/>
            <color indexed="10"/>
            <rFont val="Tahoma"/>
            <family val="2"/>
          </rPr>
          <t>NE PAS MODIFIER</t>
        </r>
      </text>
    </comment>
    <comment ref="G77" authorId="0" shapeId="0">
      <text>
        <r>
          <rPr>
            <sz val="9"/>
            <color indexed="81"/>
            <rFont val="Tahoma"/>
            <family val="2"/>
          </rPr>
          <t xml:space="preserve">Calcul automatique
</t>
        </r>
        <r>
          <rPr>
            <b/>
            <sz val="10"/>
            <color indexed="10"/>
            <rFont val="Tahoma"/>
            <family val="2"/>
          </rPr>
          <t>NE PAS MODIFIER</t>
        </r>
      </text>
    </comment>
    <comment ref="K77" authorId="0" shapeId="0">
      <text>
        <r>
          <rPr>
            <sz val="9"/>
            <color indexed="81"/>
            <rFont val="Tahoma"/>
            <family val="2"/>
          </rPr>
          <t xml:space="preserve">Calcul automatique
</t>
        </r>
        <r>
          <rPr>
            <b/>
            <sz val="10"/>
            <color indexed="10"/>
            <rFont val="Tahoma"/>
            <family val="2"/>
          </rPr>
          <t>NE PAS MODIFIER</t>
        </r>
      </text>
    </comment>
    <comment ref="G78" authorId="0" shapeId="0">
      <text>
        <r>
          <rPr>
            <sz val="9"/>
            <color indexed="81"/>
            <rFont val="Tahoma"/>
            <family val="2"/>
          </rPr>
          <t xml:space="preserve">Calcul automatique
</t>
        </r>
        <r>
          <rPr>
            <b/>
            <sz val="10"/>
            <color indexed="10"/>
            <rFont val="Tahoma"/>
            <family val="2"/>
          </rPr>
          <t>NE PAS MODIFIER</t>
        </r>
      </text>
    </comment>
    <comment ref="K78" authorId="0" shapeId="0">
      <text>
        <r>
          <rPr>
            <sz val="9"/>
            <color indexed="81"/>
            <rFont val="Tahoma"/>
            <family val="2"/>
          </rPr>
          <t xml:space="preserve">Calcul automatique
</t>
        </r>
        <r>
          <rPr>
            <b/>
            <sz val="10"/>
            <color indexed="10"/>
            <rFont val="Tahoma"/>
            <family val="2"/>
          </rPr>
          <t>NE PAS MODIFIER</t>
        </r>
      </text>
    </comment>
    <comment ref="G79" authorId="0" shapeId="0">
      <text>
        <r>
          <rPr>
            <sz val="9"/>
            <color indexed="81"/>
            <rFont val="Tahoma"/>
            <family val="2"/>
          </rPr>
          <t xml:space="preserve">Calcul automatique
</t>
        </r>
        <r>
          <rPr>
            <b/>
            <sz val="10"/>
            <color indexed="10"/>
            <rFont val="Tahoma"/>
            <family val="2"/>
          </rPr>
          <t>NE PAS MODIFIER</t>
        </r>
      </text>
    </comment>
    <comment ref="K79" authorId="0" shapeId="0">
      <text>
        <r>
          <rPr>
            <sz val="9"/>
            <color indexed="81"/>
            <rFont val="Tahoma"/>
            <family val="2"/>
          </rPr>
          <t xml:space="preserve">Calcul automatique
</t>
        </r>
        <r>
          <rPr>
            <b/>
            <sz val="10"/>
            <color indexed="10"/>
            <rFont val="Tahoma"/>
            <family val="2"/>
          </rPr>
          <t>NE PAS MODIFIER</t>
        </r>
      </text>
    </comment>
    <comment ref="G80" authorId="0" shapeId="0">
      <text>
        <r>
          <rPr>
            <sz val="9"/>
            <color indexed="81"/>
            <rFont val="Tahoma"/>
            <family val="2"/>
          </rPr>
          <t xml:space="preserve">Calcul automatique
</t>
        </r>
        <r>
          <rPr>
            <b/>
            <sz val="10"/>
            <color indexed="10"/>
            <rFont val="Tahoma"/>
            <family val="2"/>
          </rPr>
          <t>NE PAS MODIFIER</t>
        </r>
      </text>
    </comment>
    <comment ref="K80" authorId="0" shapeId="0">
      <text>
        <r>
          <rPr>
            <sz val="9"/>
            <color indexed="81"/>
            <rFont val="Tahoma"/>
            <family val="2"/>
          </rPr>
          <t xml:space="preserve">Calcul automatique
</t>
        </r>
        <r>
          <rPr>
            <b/>
            <sz val="10"/>
            <color indexed="10"/>
            <rFont val="Tahoma"/>
            <family val="2"/>
          </rPr>
          <t>NE PAS MODIFIER</t>
        </r>
      </text>
    </comment>
    <comment ref="G81" authorId="0" shapeId="0">
      <text>
        <r>
          <rPr>
            <sz val="9"/>
            <color indexed="81"/>
            <rFont val="Tahoma"/>
            <family val="2"/>
          </rPr>
          <t xml:space="preserve">Calcul automatique
</t>
        </r>
        <r>
          <rPr>
            <b/>
            <sz val="10"/>
            <color indexed="10"/>
            <rFont val="Tahoma"/>
            <family val="2"/>
          </rPr>
          <t>NE PAS MODIFIER</t>
        </r>
      </text>
    </comment>
    <comment ref="K81" authorId="0" shapeId="0">
      <text>
        <r>
          <rPr>
            <sz val="9"/>
            <color indexed="81"/>
            <rFont val="Tahoma"/>
            <family val="2"/>
          </rPr>
          <t xml:space="preserve">Calcul automatique
</t>
        </r>
        <r>
          <rPr>
            <b/>
            <sz val="10"/>
            <color indexed="10"/>
            <rFont val="Tahoma"/>
            <family val="2"/>
          </rPr>
          <t>NE PAS MODIFIER</t>
        </r>
      </text>
    </comment>
    <comment ref="G82" authorId="0" shapeId="0">
      <text>
        <r>
          <rPr>
            <sz val="9"/>
            <color indexed="81"/>
            <rFont val="Tahoma"/>
            <family val="2"/>
          </rPr>
          <t xml:space="preserve">Calcul automatique
</t>
        </r>
        <r>
          <rPr>
            <b/>
            <sz val="10"/>
            <color indexed="10"/>
            <rFont val="Tahoma"/>
            <family val="2"/>
          </rPr>
          <t>NE PAS MODIFIER</t>
        </r>
      </text>
    </comment>
    <comment ref="K82" authorId="0" shapeId="0">
      <text>
        <r>
          <rPr>
            <sz val="9"/>
            <color indexed="81"/>
            <rFont val="Tahoma"/>
            <family val="2"/>
          </rPr>
          <t xml:space="preserve">Calcul automatique
</t>
        </r>
        <r>
          <rPr>
            <b/>
            <sz val="10"/>
            <color indexed="10"/>
            <rFont val="Tahoma"/>
            <family val="2"/>
          </rPr>
          <t>NE PAS MODIFIER</t>
        </r>
      </text>
    </comment>
    <comment ref="G83" authorId="0" shapeId="0">
      <text>
        <r>
          <rPr>
            <sz val="9"/>
            <color indexed="81"/>
            <rFont val="Tahoma"/>
            <family val="2"/>
          </rPr>
          <t xml:space="preserve">Calcul automatique
</t>
        </r>
        <r>
          <rPr>
            <b/>
            <sz val="10"/>
            <color indexed="10"/>
            <rFont val="Tahoma"/>
            <family val="2"/>
          </rPr>
          <t>NE PAS MODIFIER</t>
        </r>
      </text>
    </comment>
    <comment ref="K83" authorId="0" shapeId="0">
      <text>
        <r>
          <rPr>
            <sz val="9"/>
            <color indexed="81"/>
            <rFont val="Tahoma"/>
            <family val="2"/>
          </rPr>
          <t xml:space="preserve">Calcul automatique
</t>
        </r>
        <r>
          <rPr>
            <b/>
            <sz val="10"/>
            <color indexed="10"/>
            <rFont val="Tahoma"/>
            <family val="2"/>
          </rPr>
          <t>NE PAS MODIFIER</t>
        </r>
      </text>
    </comment>
    <comment ref="G84" authorId="0" shapeId="0">
      <text>
        <r>
          <rPr>
            <sz val="9"/>
            <color indexed="81"/>
            <rFont val="Tahoma"/>
            <family val="2"/>
          </rPr>
          <t xml:space="preserve">Calcul automatique
</t>
        </r>
        <r>
          <rPr>
            <b/>
            <sz val="10"/>
            <color indexed="10"/>
            <rFont val="Tahoma"/>
            <family val="2"/>
          </rPr>
          <t>NE PAS MODIFIER</t>
        </r>
      </text>
    </comment>
    <comment ref="K84" authorId="0" shapeId="0">
      <text>
        <r>
          <rPr>
            <sz val="9"/>
            <color indexed="81"/>
            <rFont val="Tahoma"/>
            <family val="2"/>
          </rPr>
          <t xml:space="preserve">Calcul automatique
</t>
        </r>
        <r>
          <rPr>
            <b/>
            <sz val="10"/>
            <color indexed="10"/>
            <rFont val="Tahoma"/>
            <family val="2"/>
          </rPr>
          <t>NE PAS MODIFIER</t>
        </r>
      </text>
    </comment>
    <comment ref="G85" authorId="0" shapeId="0">
      <text>
        <r>
          <rPr>
            <sz val="9"/>
            <color indexed="81"/>
            <rFont val="Tahoma"/>
            <family val="2"/>
          </rPr>
          <t xml:space="preserve">Calcul automatique
</t>
        </r>
        <r>
          <rPr>
            <b/>
            <sz val="10"/>
            <color indexed="10"/>
            <rFont val="Tahoma"/>
            <family val="2"/>
          </rPr>
          <t>NE PAS MODIFIER</t>
        </r>
      </text>
    </comment>
    <comment ref="K85" authorId="0" shapeId="0">
      <text>
        <r>
          <rPr>
            <sz val="9"/>
            <color indexed="81"/>
            <rFont val="Tahoma"/>
            <family val="2"/>
          </rPr>
          <t xml:space="preserve">Calcul automatique
</t>
        </r>
        <r>
          <rPr>
            <b/>
            <sz val="10"/>
            <color indexed="10"/>
            <rFont val="Tahoma"/>
            <family val="2"/>
          </rPr>
          <t>NE PAS MODIFIER</t>
        </r>
      </text>
    </comment>
    <comment ref="G86" authorId="0" shapeId="0">
      <text>
        <r>
          <rPr>
            <sz val="9"/>
            <color indexed="81"/>
            <rFont val="Tahoma"/>
            <family val="2"/>
          </rPr>
          <t xml:space="preserve">Calcul automatique
</t>
        </r>
        <r>
          <rPr>
            <b/>
            <sz val="10"/>
            <color indexed="10"/>
            <rFont val="Tahoma"/>
            <family val="2"/>
          </rPr>
          <t>NE PAS MODIFIER</t>
        </r>
      </text>
    </comment>
    <comment ref="K86" authorId="0" shapeId="0">
      <text>
        <r>
          <rPr>
            <sz val="9"/>
            <color indexed="81"/>
            <rFont val="Tahoma"/>
            <family val="2"/>
          </rPr>
          <t xml:space="preserve">Calcul automatique
</t>
        </r>
        <r>
          <rPr>
            <b/>
            <sz val="10"/>
            <color indexed="10"/>
            <rFont val="Tahoma"/>
            <family val="2"/>
          </rPr>
          <t>NE PAS MODIFIER</t>
        </r>
      </text>
    </comment>
    <comment ref="G87" authorId="0" shapeId="0">
      <text>
        <r>
          <rPr>
            <sz val="9"/>
            <color indexed="81"/>
            <rFont val="Tahoma"/>
            <family val="2"/>
          </rPr>
          <t xml:space="preserve">Calcul automatique
</t>
        </r>
        <r>
          <rPr>
            <b/>
            <sz val="10"/>
            <color indexed="10"/>
            <rFont val="Tahoma"/>
            <family val="2"/>
          </rPr>
          <t>NE PAS MODIFIER</t>
        </r>
      </text>
    </comment>
    <comment ref="K87" authorId="0" shapeId="0">
      <text>
        <r>
          <rPr>
            <sz val="9"/>
            <color indexed="81"/>
            <rFont val="Tahoma"/>
            <family val="2"/>
          </rPr>
          <t xml:space="preserve">Calcul automatique
</t>
        </r>
        <r>
          <rPr>
            <b/>
            <sz val="10"/>
            <color indexed="10"/>
            <rFont val="Tahoma"/>
            <family val="2"/>
          </rPr>
          <t>NE PAS MODIFIER</t>
        </r>
      </text>
    </comment>
    <comment ref="G88" authorId="0" shapeId="0">
      <text>
        <r>
          <rPr>
            <sz val="9"/>
            <color indexed="81"/>
            <rFont val="Tahoma"/>
            <family val="2"/>
          </rPr>
          <t xml:space="preserve">Calcul automatique
</t>
        </r>
        <r>
          <rPr>
            <b/>
            <sz val="10"/>
            <color indexed="10"/>
            <rFont val="Tahoma"/>
            <family val="2"/>
          </rPr>
          <t>NE PAS MODIFIER</t>
        </r>
      </text>
    </comment>
    <comment ref="K88" authorId="0" shapeId="0">
      <text>
        <r>
          <rPr>
            <sz val="9"/>
            <color indexed="81"/>
            <rFont val="Tahoma"/>
            <family val="2"/>
          </rPr>
          <t xml:space="preserve">Calcul automatique
</t>
        </r>
        <r>
          <rPr>
            <b/>
            <sz val="10"/>
            <color indexed="10"/>
            <rFont val="Tahoma"/>
            <family val="2"/>
          </rPr>
          <t>NE PAS MODIFIER</t>
        </r>
      </text>
    </comment>
    <comment ref="G89" authorId="0" shapeId="0">
      <text>
        <r>
          <rPr>
            <sz val="9"/>
            <color indexed="81"/>
            <rFont val="Tahoma"/>
            <family val="2"/>
          </rPr>
          <t xml:space="preserve">Calcul automatique
</t>
        </r>
        <r>
          <rPr>
            <b/>
            <sz val="10"/>
            <color indexed="10"/>
            <rFont val="Tahoma"/>
            <family val="2"/>
          </rPr>
          <t>NE PAS MODIFIER</t>
        </r>
      </text>
    </comment>
    <comment ref="K89" authorId="0" shapeId="0">
      <text>
        <r>
          <rPr>
            <sz val="9"/>
            <color indexed="81"/>
            <rFont val="Tahoma"/>
            <family val="2"/>
          </rPr>
          <t xml:space="preserve">Calcul automatique
</t>
        </r>
        <r>
          <rPr>
            <b/>
            <sz val="10"/>
            <color indexed="10"/>
            <rFont val="Tahoma"/>
            <family val="2"/>
          </rPr>
          <t>NE PAS MODIFIER</t>
        </r>
      </text>
    </comment>
    <comment ref="G90" authorId="0" shapeId="0">
      <text>
        <r>
          <rPr>
            <sz val="9"/>
            <color indexed="81"/>
            <rFont val="Tahoma"/>
            <family val="2"/>
          </rPr>
          <t xml:space="preserve">Calcul automatique
</t>
        </r>
        <r>
          <rPr>
            <b/>
            <sz val="10"/>
            <color indexed="10"/>
            <rFont val="Tahoma"/>
            <family val="2"/>
          </rPr>
          <t>NE PAS MODIFIER</t>
        </r>
      </text>
    </comment>
    <comment ref="K90" authorId="0" shapeId="0">
      <text>
        <r>
          <rPr>
            <sz val="9"/>
            <color indexed="81"/>
            <rFont val="Tahoma"/>
            <family val="2"/>
          </rPr>
          <t xml:space="preserve">Calcul automatique
</t>
        </r>
        <r>
          <rPr>
            <b/>
            <sz val="10"/>
            <color indexed="10"/>
            <rFont val="Tahoma"/>
            <family val="2"/>
          </rPr>
          <t>NE PAS MODIFIER</t>
        </r>
      </text>
    </comment>
    <comment ref="G91" authorId="0" shapeId="0">
      <text>
        <r>
          <rPr>
            <sz val="9"/>
            <color indexed="81"/>
            <rFont val="Tahoma"/>
            <family val="2"/>
          </rPr>
          <t xml:space="preserve">Calcul automatique
</t>
        </r>
        <r>
          <rPr>
            <b/>
            <sz val="10"/>
            <color indexed="10"/>
            <rFont val="Tahoma"/>
            <family val="2"/>
          </rPr>
          <t>NE PAS MODIFIER</t>
        </r>
      </text>
    </comment>
    <comment ref="K91" authorId="0" shapeId="0">
      <text>
        <r>
          <rPr>
            <sz val="9"/>
            <color indexed="81"/>
            <rFont val="Tahoma"/>
            <family val="2"/>
          </rPr>
          <t xml:space="preserve">Calcul automatique
</t>
        </r>
        <r>
          <rPr>
            <b/>
            <sz val="10"/>
            <color indexed="10"/>
            <rFont val="Tahoma"/>
            <family val="2"/>
          </rPr>
          <t>NE PAS MODIFIER</t>
        </r>
      </text>
    </comment>
    <comment ref="G92" authorId="0" shapeId="0">
      <text>
        <r>
          <rPr>
            <sz val="9"/>
            <color indexed="81"/>
            <rFont val="Tahoma"/>
            <family val="2"/>
          </rPr>
          <t xml:space="preserve">Calcul automatique
</t>
        </r>
        <r>
          <rPr>
            <b/>
            <sz val="10"/>
            <color indexed="10"/>
            <rFont val="Tahoma"/>
            <family val="2"/>
          </rPr>
          <t>NE PAS MODIFIER</t>
        </r>
      </text>
    </comment>
    <comment ref="K92" authorId="0" shapeId="0">
      <text>
        <r>
          <rPr>
            <sz val="9"/>
            <color indexed="81"/>
            <rFont val="Tahoma"/>
            <family val="2"/>
          </rPr>
          <t xml:space="preserve">Calcul automatique
</t>
        </r>
        <r>
          <rPr>
            <b/>
            <sz val="10"/>
            <color indexed="10"/>
            <rFont val="Tahoma"/>
            <family val="2"/>
          </rPr>
          <t>NE PAS MODIFIER</t>
        </r>
      </text>
    </comment>
    <comment ref="G93" authorId="0" shapeId="0">
      <text>
        <r>
          <rPr>
            <sz val="9"/>
            <color indexed="81"/>
            <rFont val="Tahoma"/>
            <family val="2"/>
          </rPr>
          <t xml:space="preserve">Calcul automatique
</t>
        </r>
        <r>
          <rPr>
            <b/>
            <sz val="10"/>
            <color indexed="10"/>
            <rFont val="Tahoma"/>
            <family val="2"/>
          </rPr>
          <t>NE PAS MODIFIER</t>
        </r>
      </text>
    </comment>
    <comment ref="K93" authorId="0" shapeId="0">
      <text>
        <r>
          <rPr>
            <sz val="9"/>
            <color indexed="81"/>
            <rFont val="Tahoma"/>
            <family val="2"/>
          </rPr>
          <t xml:space="preserve">Calcul automatique
</t>
        </r>
        <r>
          <rPr>
            <b/>
            <sz val="10"/>
            <color indexed="10"/>
            <rFont val="Tahoma"/>
            <family val="2"/>
          </rPr>
          <t>NE PAS MODIFIER</t>
        </r>
      </text>
    </comment>
    <comment ref="G94" authorId="0" shapeId="0">
      <text>
        <r>
          <rPr>
            <sz val="9"/>
            <color indexed="81"/>
            <rFont val="Tahoma"/>
            <family val="2"/>
          </rPr>
          <t xml:space="preserve">Calcul automatique
</t>
        </r>
        <r>
          <rPr>
            <b/>
            <sz val="10"/>
            <color indexed="10"/>
            <rFont val="Tahoma"/>
            <family val="2"/>
          </rPr>
          <t>NE PAS MODIFIER</t>
        </r>
      </text>
    </comment>
    <comment ref="K94" authorId="0" shapeId="0">
      <text>
        <r>
          <rPr>
            <sz val="9"/>
            <color indexed="81"/>
            <rFont val="Tahoma"/>
            <family val="2"/>
          </rPr>
          <t xml:space="preserve">Calcul automatique
</t>
        </r>
        <r>
          <rPr>
            <b/>
            <sz val="10"/>
            <color indexed="10"/>
            <rFont val="Tahoma"/>
            <family val="2"/>
          </rPr>
          <t>NE PAS MODIFIER</t>
        </r>
      </text>
    </comment>
    <comment ref="G95" authorId="0" shapeId="0">
      <text>
        <r>
          <rPr>
            <sz val="9"/>
            <color indexed="81"/>
            <rFont val="Tahoma"/>
            <family val="2"/>
          </rPr>
          <t xml:space="preserve">Calcul automatique
</t>
        </r>
        <r>
          <rPr>
            <b/>
            <sz val="10"/>
            <color indexed="10"/>
            <rFont val="Tahoma"/>
            <family val="2"/>
          </rPr>
          <t>NE PAS MODIFIER</t>
        </r>
      </text>
    </comment>
    <comment ref="K95" authorId="0" shapeId="0">
      <text>
        <r>
          <rPr>
            <sz val="9"/>
            <color indexed="81"/>
            <rFont val="Tahoma"/>
            <family val="2"/>
          </rPr>
          <t xml:space="preserve">Calcul automatique
</t>
        </r>
        <r>
          <rPr>
            <b/>
            <sz val="10"/>
            <color indexed="10"/>
            <rFont val="Tahoma"/>
            <family val="2"/>
          </rPr>
          <t>NE PAS MODIFIER</t>
        </r>
      </text>
    </comment>
    <comment ref="G96" authorId="0" shapeId="0">
      <text>
        <r>
          <rPr>
            <sz val="9"/>
            <color indexed="81"/>
            <rFont val="Tahoma"/>
            <family val="2"/>
          </rPr>
          <t xml:space="preserve">Calcul automatique
</t>
        </r>
        <r>
          <rPr>
            <b/>
            <sz val="10"/>
            <color indexed="10"/>
            <rFont val="Tahoma"/>
            <family val="2"/>
          </rPr>
          <t>NE PAS MODIFIER</t>
        </r>
      </text>
    </comment>
    <comment ref="K96" authorId="0" shapeId="0">
      <text>
        <r>
          <rPr>
            <sz val="9"/>
            <color indexed="81"/>
            <rFont val="Tahoma"/>
            <family val="2"/>
          </rPr>
          <t xml:space="preserve">Calcul automatique
</t>
        </r>
        <r>
          <rPr>
            <b/>
            <sz val="10"/>
            <color indexed="10"/>
            <rFont val="Tahoma"/>
            <family val="2"/>
          </rPr>
          <t>NE PAS MODIFIER</t>
        </r>
      </text>
    </comment>
    <comment ref="G97" authorId="0" shapeId="0">
      <text>
        <r>
          <rPr>
            <sz val="9"/>
            <color indexed="81"/>
            <rFont val="Tahoma"/>
            <family val="2"/>
          </rPr>
          <t xml:space="preserve">Calcul automatique
</t>
        </r>
        <r>
          <rPr>
            <b/>
            <sz val="10"/>
            <color indexed="10"/>
            <rFont val="Tahoma"/>
            <family val="2"/>
          </rPr>
          <t>NE PAS MODIFIER</t>
        </r>
      </text>
    </comment>
    <comment ref="K97" authorId="0" shapeId="0">
      <text>
        <r>
          <rPr>
            <sz val="9"/>
            <color indexed="81"/>
            <rFont val="Tahoma"/>
            <family val="2"/>
          </rPr>
          <t xml:space="preserve">Calcul automatique
</t>
        </r>
        <r>
          <rPr>
            <b/>
            <sz val="10"/>
            <color indexed="10"/>
            <rFont val="Tahoma"/>
            <family val="2"/>
          </rPr>
          <t>NE PAS MODIFIER</t>
        </r>
      </text>
    </comment>
    <comment ref="G98" authorId="0" shapeId="0">
      <text>
        <r>
          <rPr>
            <sz val="9"/>
            <color indexed="81"/>
            <rFont val="Tahoma"/>
            <family val="2"/>
          </rPr>
          <t xml:space="preserve">Calcul automatique
</t>
        </r>
        <r>
          <rPr>
            <b/>
            <sz val="10"/>
            <color indexed="10"/>
            <rFont val="Tahoma"/>
            <family val="2"/>
          </rPr>
          <t>NE PAS MODIFIER</t>
        </r>
      </text>
    </comment>
    <comment ref="K98" authorId="0" shapeId="0">
      <text>
        <r>
          <rPr>
            <sz val="9"/>
            <color indexed="81"/>
            <rFont val="Tahoma"/>
            <family val="2"/>
          </rPr>
          <t xml:space="preserve">Calcul automatique
</t>
        </r>
        <r>
          <rPr>
            <b/>
            <sz val="10"/>
            <color indexed="10"/>
            <rFont val="Tahoma"/>
            <family val="2"/>
          </rPr>
          <t>NE PAS MODIFIER</t>
        </r>
      </text>
    </comment>
    <comment ref="G99" authorId="0" shapeId="0">
      <text>
        <r>
          <rPr>
            <sz val="9"/>
            <color indexed="81"/>
            <rFont val="Tahoma"/>
            <family val="2"/>
          </rPr>
          <t xml:space="preserve">Calcul automatique
</t>
        </r>
        <r>
          <rPr>
            <b/>
            <sz val="10"/>
            <color indexed="10"/>
            <rFont val="Tahoma"/>
            <family val="2"/>
          </rPr>
          <t>NE PAS MODIFIER</t>
        </r>
      </text>
    </comment>
    <comment ref="K99" authorId="0" shapeId="0">
      <text>
        <r>
          <rPr>
            <sz val="9"/>
            <color indexed="81"/>
            <rFont val="Tahoma"/>
            <family val="2"/>
          </rPr>
          <t xml:space="preserve">Calcul automatique
</t>
        </r>
        <r>
          <rPr>
            <b/>
            <sz val="10"/>
            <color indexed="10"/>
            <rFont val="Tahoma"/>
            <family val="2"/>
          </rPr>
          <t>NE PAS MODIFIER</t>
        </r>
      </text>
    </comment>
    <comment ref="G100" authorId="0" shapeId="0">
      <text>
        <r>
          <rPr>
            <sz val="9"/>
            <color indexed="81"/>
            <rFont val="Tahoma"/>
            <family val="2"/>
          </rPr>
          <t xml:space="preserve">Calcul automatique
</t>
        </r>
        <r>
          <rPr>
            <b/>
            <sz val="10"/>
            <color indexed="10"/>
            <rFont val="Tahoma"/>
            <family val="2"/>
          </rPr>
          <t>NE PAS MODIFIER</t>
        </r>
      </text>
    </comment>
    <comment ref="K100" authorId="0" shapeId="0">
      <text>
        <r>
          <rPr>
            <sz val="9"/>
            <color indexed="81"/>
            <rFont val="Tahoma"/>
            <family val="2"/>
          </rPr>
          <t xml:space="preserve">Calcul automatique
</t>
        </r>
        <r>
          <rPr>
            <b/>
            <sz val="10"/>
            <color indexed="10"/>
            <rFont val="Tahoma"/>
            <family val="2"/>
          </rPr>
          <t>NE PAS MODIFIER</t>
        </r>
      </text>
    </comment>
  </commentList>
</comments>
</file>

<file path=xl/sharedStrings.xml><?xml version="1.0" encoding="utf-8"?>
<sst xmlns="http://schemas.openxmlformats.org/spreadsheetml/2006/main" count="392" uniqueCount="135">
  <si>
    <t>Fréquence d’exposition</t>
  </si>
  <si>
    <t>responsable</t>
  </si>
  <si>
    <t>délai</t>
  </si>
  <si>
    <t>Date de réalisation</t>
  </si>
  <si>
    <t>Cotation du risque</t>
  </si>
  <si>
    <t>Plan d'actions</t>
  </si>
  <si>
    <t>Actions correctives et préventives à mettre en œuvre</t>
  </si>
  <si>
    <t>Gravité</t>
  </si>
  <si>
    <t>mesure de prévention mise en œuvre mais risque persistant</t>
  </si>
  <si>
    <t>mesure de prévention mise en œuvre avec diminution de l'exposition ou de la gravité</t>
  </si>
  <si>
    <t>mesure de prévention mise en œuvre avec suppression du risque</t>
  </si>
  <si>
    <t>conséquences légères sans arrêt de travail</t>
  </si>
  <si>
    <t>Fréquence d'exposition F</t>
  </si>
  <si>
    <t>Gravité G</t>
  </si>
  <si>
    <t>Identification des risques</t>
  </si>
  <si>
    <t>Situation de travail concernée</t>
  </si>
  <si>
    <t>Description de la situation à risque (dangers, facteurs de risques)</t>
  </si>
  <si>
    <t>Conséquences(santé, collectif, travail)</t>
  </si>
  <si>
    <t>Mesures et ressources de prévention existantes</t>
  </si>
  <si>
    <t>Niveau de risque</t>
  </si>
  <si>
    <t>UNITE DE TRAVAIL</t>
  </si>
  <si>
    <t>LIEU</t>
  </si>
  <si>
    <t>REDACTEUR</t>
  </si>
  <si>
    <t>Date de révision</t>
  </si>
  <si>
    <t>Bénin</t>
  </si>
  <si>
    <t>Conséquences irréversibles, atteinte à l'intégrité physique pouvant déclencher une incapacité permanente et(ou) une maladie professionnelle</t>
  </si>
  <si>
    <t xml:space="preserve">occasionnelle ou rare </t>
  </si>
  <si>
    <t>Exposition inférieure à 2h par jour</t>
  </si>
  <si>
    <t>Exposition entre 2h et 6h par jour</t>
  </si>
  <si>
    <t>Exposition supérieure à 6h par jour</t>
  </si>
  <si>
    <t xml:space="preserve">Famille de risques </t>
  </si>
  <si>
    <t>Familles de risques</t>
  </si>
  <si>
    <t>Date de création</t>
  </si>
  <si>
    <t>Mesures suffisantes/maîtrise du risque</t>
  </si>
  <si>
    <t>Niveau d'exposition</t>
  </si>
  <si>
    <t>Maîtrisé</t>
  </si>
  <si>
    <t>A améliorer</t>
  </si>
  <si>
    <t>X ≤ 4</t>
  </si>
  <si>
    <t>Niveau du risque "X"</t>
  </si>
  <si>
    <t>X ≥  9</t>
  </si>
  <si>
    <t>Coefficient</t>
  </si>
  <si>
    <t>Effectif personnes exposées</t>
  </si>
  <si>
    <t>Non maîtrisé</t>
  </si>
  <si>
    <t>conséquences sérieuses blessures nécessitant des soins externes pouvant entraîner un arrêt de travail, dommages corporels réversibles</t>
  </si>
  <si>
    <t>Nulle</t>
  </si>
  <si>
    <t>Très faible</t>
  </si>
  <si>
    <t>Faible</t>
  </si>
  <si>
    <t>Permanente</t>
  </si>
  <si>
    <t>Coefficient de maîtrise du risque</t>
  </si>
  <si>
    <t>Niveau d'exposition au risque "X"</t>
  </si>
  <si>
    <t>5 ≤ X ≤ 8</t>
  </si>
  <si>
    <t>4,1 ≤ X ≤ 8</t>
  </si>
  <si>
    <t>8,1 ≤ X ≤ 32</t>
  </si>
  <si>
    <t>Bon</t>
  </si>
  <si>
    <t>Moyen</t>
  </si>
  <si>
    <t>Fort</t>
  </si>
  <si>
    <t>Le niveau d'exposition est satisfaisant ou acceptable.</t>
  </si>
  <si>
    <t>Le niveau d'exposition nécessite de rechercher un moyen plus efficace.</t>
  </si>
  <si>
    <t>Le niveau d'exposition nécessite de rechercher rapidement un moyen plus efficace. Une mesure paliative immédiate peut être envisagée.</t>
  </si>
  <si>
    <t xml:space="preserve">Les échelles ci-dessous, issues d'une réflexion nationale au sein du MENJ, permettent de différencier les niveaux de maïtrise du risque de manière marquée : </t>
  </si>
  <si>
    <t>(merci de ne pas les modifier)</t>
  </si>
  <si>
    <t>Ne pas enlever ou modifier les formules de calcul qui sont dans les cases en couleur.</t>
  </si>
  <si>
    <t>Un mode d'emploi joint à ce tableau vous indique comment procéder et vous donne des exemples.</t>
  </si>
  <si>
    <t>Différents types et famille de risques (cliquer)</t>
  </si>
  <si>
    <t>Définition des critères (cliquer)</t>
  </si>
  <si>
    <t>Nom de l'unité de travail</t>
  </si>
  <si>
    <t>Numéro de l'unité de travail (cliquer sur le numéro)</t>
  </si>
  <si>
    <t>Chargé de la mise en œuvre</t>
  </si>
  <si>
    <t>Conséquences (santé, collectif, travail)</t>
  </si>
  <si>
    <t>Ce DUERP est le résultat de l'évaluation participative des situations de travail.</t>
  </si>
  <si>
    <t>UT 1</t>
  </si>
  <si>
    <t>UT 3</t>
  </si>
  <si>
    <t>UT 2</t>
  </si>
  <si>
    <t>UT 4</t>
  </si>
  <si>
    <t>UT 5</t>
  </si>
  <si>
    <t>UT 6</t>
  </si>
  <si>
    <t>UT 7</t>
  </si>
  <si>
    <t>UT 8</t>
  </si>
  <si>
    <t>UT 9</t>
  </si>
  <si>
    <t>UT 10</t>
  </si>
  <si>
    <t>Lieu                       (facultatif)</t>
  </si>
  <si>
    <t>Description, exemples….</t>
  </si>
  <si>
    <t>Risque de chute de hauteur</t>
  </si>
  <si>
    <t>Ce sont les risques d’accident liés à la perte d’équilibre d’une personne au droit d’une dénivellation et à sa chute dans le vide, au cours de cette perte d’équilibre (heurt, rebond contre des éléments saillants situés sur sa trajectoire) ou à l’issue de celle-ci, à sa réception sur une surface à un niveau inférieur ou sur le sol.</t>
  </si>
  <si>
    <t>Risque lié à la charge physique de travail</t>
  </si>
  <si>
    <t>Ce sont des risques qui peuvent engendrer fatigue, douleurs, gêne fonctionnelle et aussi des lésions aigües ou chroniques touchant le plus souvent l’appareil locomoteur. D’autres appareils peuvent être concernés (cardiovasculaire, respiratoire…). Ces atteintes sont consécutives à des efforts physiques intenses, prolongés, répétés, des postures inconfortables ou contraignantes.</t>
  </si>
  <si>
    <t>Risques liés aux effondrements et aux chutes d'objets</t>
  </si>
  <si>
    <t>Risques liés à la manutention mécanique</t>
  </si>
  <si>
    <t>Risques liés aux circulations internes de véhicules</t>
  </si>
  <si>
    <t>Circulation et déplacements</t>
  </si>
  <si>
    <t>Risques routiers en mission</t>
  </si>
  <si>
    <t>Risques liés aux produits, aux émissions et aux déchets</t>
  </si>
  <si>
    <t>Ce sont des risques d’intoxication, d’allergie, de brûlure... par inhalation, ingestion ou contact cutané de produits mis en œuvre ou émis sous forme de gaz, de particules solides ou liquides.</t>
  </si>
  <si>
    <t>Chimique</t>
  </si>
  <si>
    <t>Risques liés aux agents biologiques</t>
  </si>
  <si>
    <t xml:space="preserve">Ce sont des risques d’infection, d’allergie ou d’intoxication liés à la présence de micro- organismes sur les lieux de travail. La transmission peut se faire par voie respiratoire, par contact, par ingestion ou par pénétration suite à une lésion. </t>
  </si>
  <si>
    <t>Biologique</t>
  </si>
  <si>
    <t>Riques liés aux équipemnts de travail</t>
  </si>
  <si>
    <t>Ce sont principalement des phénomènes dangereux qui peuvent être à l’origine de blessures (écrasements, coupures, perforations…) par l’action mécanique d’éléments de machines, d’outils, de pièces, de charges, de projections de matériaux solides ou de fluides.</t>
  </si>
  <si>
    <t>Ce sont des risques de maladie professionnelle dans le cas d’exposition excessive au bruit : la surdité est irréversible. Ce sont également des risques d’accident dus au fait que le bruit peut masquer des signes utiles indiquant un danger (consignes orales, bruit de véhicules, signaux d’alarme…).</t>
  </si>
  <si>
    <t>Risques liés aux ambiances lumineuses</t>
  </si>
  <si>
    <t>Risques liés aux rayonnements</t>
  </si>
  <si>
    <t>Risques liés aux ambiances thermiques</t>
  </si>
  <si>
    <t>Ce sont des risques qui peuvent engendrer le plus fréquemment des plaintes pour inconfort (insatisfaction, fatigue…) et, plus rarement, des risques d’atteintes à la santé (malaises, dermatoses…) qui peuvent être très graves (gelures, hyperthermie, coup de chaleur…).</t>
  </si>
  <si>
    <t>Risques d'incendie, explosion</t>
  </si>
  <si>
    <t>Incendie explosion</t>
  </si>
  <si>
    <t>Risques liés à l'électricité</t>
  </si>
  <si>
    <t>Ce sont des risques d’accident (brûlures, électrisation, électrocution) consécutifs à un contact avec un conducteur électrique ou une partie métallique sous tension (le retour se faisant par la terre ou par un élément relié à la terre ou en contact avec le sol), ou avec deux conducteurs avec des potentiels différents.</t>
  </si>
  <si>
    <t>Electrique</t>
  </si>
  <si>
    <t>Retour sommaire</t>
  </si>
  <si>
    <t>Risque routier</t>
  </si>
  <si>
    <t>Activité Physique</t>
  </si>
  <si>
    <t>Famille de risques</t>
  </si>
  <si>
    <t>Cotation</t>
  </si>
  <si>
    <t>Risque de trébuchement, heurt ou autre perturbation du mouvement</t>
  </si>
  <si>
    <t>Différents types de risques (INRS ED 840)</t>
  </si>
  <si>
    <t>DOCUMENT UNIQUE DE PREVENTION DES RISQUES PROFESSIONNELS (DUERP) DE L'ACADEMIE DE LYON</t>
  </si>
  <si>
    <t>Trame validée le 14 mai 2019 par le CHSCT académique</t>
  </si>
  <si>
    <t>Ce sont les risques que le déroulement d’une tâche soit perturbée parce que la personne glisse sur, heurte, trébuche contre, se tord ou se coince le pied, le genou, le doigt… pose le pied sur une pointe, un clou… ou encore parce que l’élément contre lequel elle exerce des forces s’affaisse, cède, glisse du fait de ces forces.</t>
  </si>
  <si>
    <t>Ce sont des risques d’accident liés au heurt d’une personne par un véhicule (motocyclette, voiture, camion, chariot de manutention…) ou à la collision de véhicules entre eux ou contre un obstacle, au sein de l'EPLE, de l'école ou du service. Ce sont des risques dont les conséquences peuvent être graves (à cause de la vitesse ou de la masse impliquée).</t>
  </si>
  <si>
    <t>Du fait de leur activité professionnelle, de nombreux agents passent une partie importante de la journée au volant d’un véhicule, dans le cadre d’une mission qu’ils effectuent pour l'Education nationale. Ces agents sont exposés à un risque important d’accident sur la route.</t>
  </si>
  <si>
    <t>Ce sont des risques d’accident liés à la charge manutentionnée (chute, heurt, renversement), au moyen de manutention (rupture, défaillance) et aussi à la circulation des engins de manutention.</t>
  </si>
  <si>
    <t>Ce sont des risques d’accident qui sont liés à la chute d’objets provenant de stockage, d’un étage supérieur ou de l’effondrement des matériaux.</t>
  </si>
  <si>
    <t>Risques et nuisances liés au bruit</t>
  </si>
  <si>
    <t>Ce sont des risques d’accident (brûlures, blessures, intoxication…) consécutifs à un incendie ou une explosion. Ce sont des risques présents dans tous les lieux de travail et dont les conséquences peuvent être graves tant pour les agents que pour les installations.</t>
  </si>
  <si>
    <t>L’éclairage naturel et l’éclairage artificiel sont des éléments essentiels de bien-être et de réduction des risques au travail. L’éclairage artificiel doit être conçu pour répondre aux besoins du travail réel et pour réduire le risque d’accident lors des circulations des piétons et des véhicules. De manière générale, l’éclairage ne doit pas être générateur d’éblouissements gênants, de contrastes de luminances fatigants, voire de reflets ou d’ombres portées, lesquels sont susceptibles de renforcer la survenue de troubles musculosquelettiques.</t>
  </si>
  <si>
    <t>Ce sont des risques d’accident et d’atteinte à la santé aux conséquences plus ou moins graves selon les rayonnements qui peuvent être émis par certains appareils ou provenir spontanément de matériaux :                                                                                                                                                                                         • rayonnements ionisants : appareil contenants des sources radioactives, générateurs de rayons X…
• rayonnements optiques : lampes UV, laser, halogènes, LED…
• rayonnements électromagnétiques : réseaux électriques, radiocommunication, machines utilisant l’énergie basse fréquence ou haute fréquence (micro-onde, presse à souder…)…</t>
  </si>
  <si>
    <t>Risques psychosociaux</t>
  </si>
  <si>
    <t>Les risques psychosociaux concernent les situations de travail à risque de stress, de violences internes (dont le harcèlement moral et sexuel) et externes (agressions, conflits, tensions avec le public ou autres). Ce sont des risques qui peuvent être induits par l’activité elle-même ou être générés par l’organisation du travail. Les risques psychosociaux peuvent affecter la santé physique (maladies cardio-vasculaires, troubles musculosquelettiques, maladies infectieuses...) ou mentale (troubles anxieux, dépression, suicides, tentatives de suicide…).</t>
  </si>
  <si>
    <t>Phénomènes physiques</t>
  </si>
  <si>
    <t>Nom de l'école :</t>
  </si>
  <si>
    <t xml:space="preserve">"Le dossier technique amiante doit être annexé au document unique d'évaluation des risques professionnels" </t>
  </si>
  <si>
    <t xml:space="preserve">cf. circulaire du 28 juillet 2015 relative aux dispositions applicables en matière de prévention du risque d'exposition à l'amiante dans la focntion publique NOR : RDFF1503959C </t>
  </si>
  <si>
    <t>Pour des raisons de lisibilité la fiche récapitulative du DTA suffit.</t>
  </si>
  <si>
    <t>Présentation modifiée à la demande des utilisateurs le 24 octobre 2019 pour le 1er degré par la CPA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</si>
</sst>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font>
      <sz val="11"/>
      <color theme="1"/>
      <name val="Calibri"/>
      <family val="2"/>
      <scheme val="minor"/>
    </font>
    <font>
      <b/>
      <sz val="11"/>
      <color theme="1"/>
      <name val="Calibri"/>
      <family val="2"/>
      <scheme val="minor"/>
    </font>
    <font>
      <b/>
      <sz val="10"/>
      <color rgb="FFFFFFFF"/>
      <name val="Calibri"/>
      <family val="2"/>
    </font>
    <font>
      <b/>
      <sz val="10"/>
      <name val="Calibri"/>
      <family val="2"/>
    </font>
    <font>
      <sz val="11"/>
      <color theme="1"/>
      <name val="Roboto"/>
    </font>
    <font>
      <sz val="10"/>
      <color theme="1"/>
      <name val="Roboto"/>
    </font>
    <font>
      <b/>
      <u/>
      <sz val="14"/>
      <color theme="1"/>
      <name val="Roboto"/>
    </font>
    <font>
      <sz val="10"/>
      <name val="Roboto"/>
    </font>
    <font>
      <b/>
      <sz val="10"/>
      <name val="Roboto"/>
    </font>
    <font>
      <b/>
      <sz val="10"/>
      <color theme="1"/>
      <name val="Roboto"/>
    </font>
    <font>
      <sz val="9"/>
      <color indexed="81"/>
      <name val="Tahoma"/>
      <family val="2"/>
    </font>
    <font>
      <b/>
      <sz val="9"/>
      <color indexed="81"/>
      <name val="Tahoma"/>
      <family val="2"/>
    </font>
    <font>
      <sz val="11"/>
      <color rgb="FF000000"/>
      <name val="Roboto"/>
    </font>
    <font>
      <b/>
      <sz val="14"/>
      <color theme="1"/>
      <name val="Roboto"/>
    </font>
    <font>
      <sz val="14"/>
      <color theme="1"/>
      <name val="Calibri"/>
      <family val="2"/>
      <scheme val="minor"/>
    </font>
    <font>
      <u/>
      <sz val="11"/>
      <color theme="10"/>
      <name val="Calibri"/>
      <family val="2"/>
      <scheme val="minor"/>
    </font>
    <font>
      <b/>
      <sz val="11"/>
      <color rgb="FFFF0000"/>
      <name val="Calibri"/>
      <family val="2"/>
      <scheme val="minor"/>
    </font>
    <font>
      <sz val="9"/>
      <color indexed="10"/>
      <name val="Tahoma"/>
      <family val="2"/>
    </font>
    <font>
      <b/>
      <sz val="9"/>
      <color indexed="10"/>
      <name val="Tahoma"/>
      <family val="2"/>
    </font>
    <font>
      <b/>
      <sz val="10"/>
      <color indexed="10"/>
      <name val="Tahoma"/>
      <family val="2"/>
    </font>
    <font>
      <i/>
      <sz val="10"/>
      <color rgb="FF000000"/>
      <name val="Arial"/>
      <family val="2"/>
    </font>
    <font>
      <b/>
      <sz val="18"/>
      <color rgb="FFFF0000"/>
      <name val="Calibri"/>
      <family val="2"/>
      <scheme val="minor"/>
    </font>
    <font>
      <sz val="12"/>
      <color theme="1"/>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96363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139">
    <xf numFmtId="0" fontId="0" fillId="0" borderId="0" xfId="0"/>
    <xf numFmtId="0" fontId="4" fillId="0" borderId="0" xfId="0" applyFont="1"/>
    <xf numFmtId="0" fontId="4" fillId="0" borderId="1" xfId="0" applyFont="1" applyBorder="1"/>
    <xf numFmtId="0" fontId="6" fillId="0" borderId="0" xfId="0" applyFont="1" applyAlignment="1">
      <alignment horizontal="center" vertical="center"/>
    </xf>
    <xf numFmtId="0" fontId="0" fillId="0" borderId="0" xfId="0" applyAlignment="1">
      <alignment horizontal="center" vertical="center" wrapText="1" shrinkToFit="1"/>
    </xf>
    <xf numFmtId="0" fontId="2" fillId="3" borderId="15" xfId="0" applyFont="1" applyFill="1" applyBorder="1" applyAlignment="1">
      <alignment horizontal="center" vertical="center" wrapText="1" readingOrder="1"/>
    </xf>
    <xf numFmtId="0" fontId="2" fillId="3" borderId="1" xfId="0" applyFont="1" applyFill="1" applyBorder="1" applyAlignment="1">
      <alignment horizontal="center" vertical="center" wrapText="1" readingOrder="1"/>
    </xf>
    <xf numFmtId="0" fontId="2" fillId="3" borderId="16" xfId="0" applyFont="1" applyFill="1" applyBorder="1" applyAlignment="1">
      <alignment horizontal="center" vertical="center" wrapText="1" readingOrder="1"/>
    </xf>
    <xf numFmtId="0" fontId="2" fillId="4" borderId="15" xfId="0" applyFont="1" applyFill="1" applyBorder="1" applyAlignment="1">
      <alignment horizontal="center" vertical="center" wrapText="1" readingOrder="1"/>
    </xf>
    <xf numFmtId="0" fontId="2" fillId="4" borderId="1" xfId="0" applyFont="1" applyFill="1" applyBorder="1" applyAlignment="1">
      <alignment horizontal="center" vertical="center" wrapText="1" readingOrder="1"/>
    </xf>
    <xf numFmtId="0" fontId="2" fillId="4" borderId="16" xfId="0" applyFont="1" applyFill="1" applyBorder="1" applyAlignment="1">
      <alignment horizontal="center" vertical="center" wrapText="1" readingOrder="1"/>
    </xf>
    <xf numFmtId="0" fontId="3" fillId="2" borderId="8"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2" fillId="4" borderId="20" xfId="0" applyFont="1" applyFill="1" applyBorder="1" applyAlignment="1">
      <alignment horizontal="center" vertical="center" wrapText="1" readingOrder="1"/>
    </xf>
    <xf numFmtId="0" fontId="1" fillId="0" borderId="0" xfId="0" applyFont="1"/>
    <xf numFmtId="0" fontId="4" fillId="0" borderId="1" xfId="0" applyFont="1" applyBorder="1" applyAlignment="1">
      <alignment horizontal="left" vertical="top" wrapText="1"/>
    </xf>
    <xf numFmtId="0" fontId="4" fillId="0" borderId="21" xfId="0" applyFont="1" applyBorder="1" applyAlignment="1">
      <alignment horizontal="left" vertical="top" wrapText="1"/>
    </xf>
    <xf numFmtId="0" fontId="12" fillId="0" borderId="1" xfId="0" applyFont="1" applyBorder="1" applyAlignment="1">
      <alignment vertical="center" wrapText="1"/>
    </xf>
    <xf numFmtId="16" fontId="4" fillId="7"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0" xfId="0" applyProtection="1">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7" fillId="0" borderId="15"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5" borderId="16" xfId="0" applyFont="1" applyFill="1" applyBorder="1" applyAlignment="1" applyProtection="1">
      <alignment horizontal="left" vertical="center" wrapText="1" readingOrder="1"/>
    </xf>
    <xf numFmtId="0" fontId="7" fillId="0" borderId="27" xfId="0" applyFont="1" applyBorder="1" applyAlignment="1" applyProtection="1">
      <alignment horizontal="center" vertical="center"/>
    </xf>
    <xf numFmtId="0" fontId="7" fillId="0" borderId="1" xfId="0" applyFont="1" applyBorder="1" applyAlignment="1" applyProtection="1">
      <alignment horizontal="center" vertical="center"/>
    </xf>
    <xf numFmtId="0" fontId="8" fillId="5" borderId="1" xfId="0" applyFont="1" applyFill="1" applyBorder="1" applyAlignment="1" applyProtection="1">
      <alignment horizontal="center" vertical="center"/>
    </xf>
    <xf numFmtId="0" fontId="5" fillId="0" borderId="1" xfId="0" applyFont="1" applyBorder="1" applyAlignment="1" applyProtection="1">
      <alignment horizontal="left" vertical="center" wrapText="1"/>
    </xf>
    <xf numFmtId="0" fontId="5" fillId="0" borderId="1" xfId="0" applyFont="1" applyBorder="1" applyAlignment="1" applyProtection="1">
      <alignment horizontal="center" vertical="center"/>
    </xf>
    <xf numFmtId="0" fontId="5" fillId="0" borderId="20" xfId="0" applyFont="1" applyBorder="1" applyAlignment="1" applyProtection="1">
      <alignment horizontal="center" vertical="center"/>
    </xf>
    <xf numFmtId="0" fontId="9" fillId="0" borderId="20"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8" xfId="0" applyFont="1" applyBorder="1" applyAlignment="1" applyProtection="1">
      <alignment vertical="center" wrapText="1"/>
    </xf>
    <xf numFmtId="0" fontId="5" fillId="0" borderId="1" xfId="0" applyFont="1" applyBorder="1" applyAlignment="1" applyProtection="1">
      <alignment vertical="center" wrapText="1"/>
    </xf>
    <xf numFmtId="0" fontId="5" fillId="0" borderId="4" xfId="0" applyFont="1" applyBorder="1" applyAlignment="1" applyProtection="1">
      <alignment vertical="center" wrapText="1"/>
    </xf>
    <xf numFmtId="0" fontId="4" fillId="0" borderId="0" xfId="0" applyFont="1" applyProtection="1"/>
    <xf numFmtId="0" fontId="7" fillId="0" borderId="17" xfId="0" applyFont="1" applyBorder="1" applyAlignment="1" applyProtection="1">
      <alignment horizontal="left" vertical="center" wrapText="1"/>
    </xf>
    <xf numFmtId="0" fontId="7" fillId="0" borderId="18" xfId="0" applyFont="1" applyBorder="1" applyAlignment="1" applyProtection="1">
      <alignment horizontal="left" vertical="center" wrapText="1"/>
    </xf>
    <xf numFmtId="0" fontId="7" fillId="0" borderId="28" xfId="0" applyFont="1" applyBorder="1" applyAlignment="1" applyProtection="1">
      <alignment horizontal="center" vertical="center"/>
    </xf>
    <xf numFmtId="0" fontId="7" fillId="0" borderId="18" xfId="0" applyFont="1" applyBorder="1" applyAlignment="1" applyProtection="1">
      <alignment horizontal="center" vertical="center"/>
    </xf>
    <xf numFmtId="0" fontId="8" fillId="5" borderId="18" xfId="0" applyFont="1" applyFill="1" applyBorder="1" applyAlignment="1" applyProtection="1">
      <alignment horizontal="center" vertical="center"/>
    </xf>
    <xf numFmtId="0" fontId="5" fillId="0" borderId="18" xfId="0" applyFont="1" applyBorder="1" applyAlignment="1" applyProtection="1">
      <alignment horizontal="left" vertical="center" wrapText="1"/>
    </xf>
    <xf numFmtId="0" fontId="5" fillId="0" borderId="18" xfId="0" applyFont="1" applyBorder="1" applyAlignment="1" applyProtection="1">
      <alignment horizontal="center" vertical="center"/>
    </xf>
    <xf numFmtId="0" fontId="9"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9" xfId="0" applyFont="1" applyBorder="1" applyAlignment="1" applyProtection="1">
      <alignment vertical="center" wrapText="1"/>
    </xf>
    <xf numFmtId="0" fontId="5" fillId="0" borderId="5" xfId="0" applyFont="1" applyBorder="1" applyAlignment="1" applyProtection="1">
      <alignment vertical="center" wrapText="1"/>
    </xf>
    <xf numFmtId="0" fontId="5" fillId="0" borderId="6" xfId="0" applyFont="1" applyBorder="1" applyAlignment="1" applyProtection="1">
      <alignment vertical="center" wrapText="1"/>
    </xf>
    <xf numFmtId="49" fontId="5" fillId="0" borderId="1" xfId="0" applyNumberFormat="1" applyFont="1" applyBorder="1" applyAlignment="1" applyProtection="1">
      <alignment horizontal="left" vertical="center" wrapText="1"/>
    </xf>
    <xf numFmtId="0" fontId="0" fillId="9" borderId="10" xfId="0" applyFill="1" applyBorder="1" applyAlignment="1" applyProtection="1">
      <alignment horizontal="left"/>
      <protection locked="0"/>
    </xf>
    <xf numFmtId="0" fontId="0" fillId="9" borderId="11" xfId="0" applyFill="1" applyBorder="1" applyAlignment="1" applyProtection="1">
      <alignment horizontal="left" wrapText="1"/>
      <protection locked="0"/>
    </xf>
    <xf numFmtId="0" fontId="0" fillId="9" borderId="11" xfId="0" applyFill="1" applyBorder="1" applyAlignment="1" applyProtection="1">
      <alignment horizontal="left"/>
      <protection locked="0"/>
    </xf>
    <xf numFmtId="0" fontId="4" fillId="7" borderId="1" xfId="0" applyFont="1" applyFill="1" applyBorder="1" applyAlignment="1">
      <alignment horizontal="center"/>
    </xf>
    <xf numFmtId="0" fontId="4" fillId="10" borderId="1" xfId="0" applyFont="1" applyFill="1" applyBorder="1" applyAlignment="1">
      <alignment horizontal="center"/>
    </xf>
    <xf numFmtId="0" fontId="4" fillId="8" borderId="1" xfId="0" applyFont="1" applyFill="1" applyBorder="1" applyAlignment="1">
      <alignment horizontal="center"/>
    </xf>
    <xf numFmtId="0" fontId="4" fillId="6" borderId="1" xfId="0" applyFont="1" applyFill="1" applyBorder="1" applyAlignment="1">
      <alignment horizontal="center"/>
    </xf>
    <xf numFmtId="0" fontId="4" fillId="8" borderId="1" xfId="0" applyFont="1" applyFill="1" applyBorder="1" applyAlignment="1">
      <alignment horizontal="center" vertical="center"/>
    </xf>
    <xf numFmtId="0" fontId="4" fillId="6" borderId="20" xfId="0" applyFont="1" applyFill="1" applyBorder="1" applyAlignment="1">
      <alignment horizontal="center" vertical="center"/>
    </xf>
    <xf numFmtId="0" fontId="4" fillId="7"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0" borderId="0" xfId="0" applyFont="1" applyBorder="1"/>
    <xf numFmtId="0" fontId="13" fillId="0" borderId="0" xfId="0" applyFont="1" applyBorder="1" applyAlignment="1">
      <alignment horizontal="center"/>
    </xf>
    <xf numFmtId="0" fontId="4" fillId="0" borderId="1" xfId="0" applyFont="1" applyBorder="1" applyAlignment="1">
      <alignment horizontal="center" vertical="center"/>
    </xf>
    <xf numFmtId="14" fontId="0" fillId="0" borderId="0" xfId="0" applyNumberFormat="1"/>
    <xf numFmtId="0" fontId="0" fillId="0" borderId="0" xfId="0" applyAlignment="1"/>
    <xf numFmtId="0" fontId="6"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0" fillId="0" borderId="1" xfId="0" applyBorder="1" applyAlignment="1">
      <alignment horizontal="center"/>
    </xf>
    <xf numFmtId="0" fontId="0" fillId="0" borderId="10" xfId="0" applyBorder="1" applyAlignment="1">
      <alignment horizontal="center" vertical="center" wrapText="1"/>
    </xf>
    <xf numFmtId="0" fontId="0" fillId="0" borderId="31" xfId="0" applyBorder="1" applyAlignment="1">
      <alignment horizontal="center"/>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11" borderId="23" xfId="0" applyFill="1" applyBorder="1" applyAlignment="1">
      <alignment horizontal="center" vertical="center"/>
    </xf>
    <xf numFmtId="0" fontId="16" fillId="0" borderId="0" xfId="0" applyFont="1" applyProtection="1">
      <protection locked="0"/>
    </xf>
    <xf numFmtId="0" fontId="1" fillId="0" borderId="1" xfId="0" applyFont="1" applyBorder="1" applyAlignment="1">
      <alignment horizontal="left" vertical="center" wrapText="1" shrinkToFit="1"/>
    </xf>
    <xf numFmtId="0" fontId="0" fillId="0" borderId="34" xfId="0" applyBorder="1" applyAlignment="1">
      <alignment horizontal="center" vertical="center" wrapText="1" shrinkToFit="1"/>
    </xf>
    <xf numFmtId="0" fontId="0" fillId="0" borderId="35" xfId="0" applyBorder="1" applyAlignment="1">
      <alignment horizontal="center" vertical="center" wrapText="1" shrinkToFit="1"/>
    </xf>
    <xf numFmtId="0" fontId="15" fillId="0" borderId="29" xfId="1" applyBorder="1" applyAlignment="1">
      <alignment horizontal="center"/>
    </xf>
    <xf numFmtId="0" fontId="0" fillId="0" borderId="32" xfId="0" applyBorder="1" applyAlignment="1">
      <alignment horizontal="center"/>
    </xf>
    <xf numFmtId="0" fontId="0" fillId="0" borderId="16" xfId="0" applyBorder="1" applyAlignment="1">
      <alignment horizontal="center"/>
    </xf>
    <xf numFmtId="0" fontId="0" fillId="0" borderId="0" xfId="0" applyBorder="1"/>
    <xf numFmtId="0" fontId="0" fillId="0" borderId="0" xfId="0" applyBorder="1" applyAlignment="1"/>
    <xf numFmtId="0" fontId="0" fillId="0" borderId="0" xfId="0" applyBorder="1" applyAlignment="1">
      <alignment horizontal="center" vertical="center" wrapText="1"/>
    </xf>
    <xf numFmtId="0" fontId="0" fillId="0" borderId="0" xfId="0" applyBorder="1" applyAlignment="1">
      <alignment horizontal="center"/>
    </xf>
    <xf numFmtId="0" fontId="0" fillId="0" borderId="36" xfId="0" applyBorder="1"/>
    <xf numFmtId="0" fontId="7" fillId="0" borderId="1" xfId="0" applyFont="1" applyBorder="1" applyAlignment="1" applyProtection="1">
      <alignment vertical="center" wrapText="1"/>
    </xf>
    <xf numFmtId="164" fontId="5" fillId="0" borderId="4" xfId="0" applyNumberFormat="1" applyFont="1" applyBorder="1" applyAlignment="1" applyProtection="1">
      <alignment vertical="center" wrapText="1"/>
    </xf>
    <xf numFmtId="0" fontId="20" fillId="0" borderId="1" xfId="0" applyFont="1" applyBorder="1" applyAlignment="1">
      <alignment vertical="center" wrapText="1"/>
    </xf>
    <xf numFmtId="0" fontId="15" fillId="0" borderId="0" xfId="1"/>
    <xf numFmtId="0" fontId="21" fillId="0" borderId="0" xfId="0" applyFont="1"/>
    <xf numFmtId="0" fontId="22" fillId="0" borderId="0" xfId="0" applyFont="1"/>
    <xf numFmtId="0" fontId="2" fillId="14" borderId="1" xfId="0" applyFont="1" applyFill="1" applyBorder="1" applyAlignment="1">
      <alignment horizontal="center" vertical="center" wrapText="1" readingOrder="1"/>
    </xf>
    <xf numFmtId="0" fontId="7" fillId="0" borderId="1" xfId="0" applyFont="1" applyBorder="1" applyAlignment="1" applyProtection="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6" xfId="0" applyFont="1" applyBorder="1" applyAlignment="1" applyProtection="1">
      <alignment horizontal="center" vertical="center" wrapText="1"/>
    </xf>
    <xf numFmtId="0" fontId="15" fillId="0" borderId="0" xfId="1" applyAlignment="1"/>
    <xf numFmtId="0" fontId="0" fillId="0" borderId="0" xfId="0" applyAlignment="1"/>
    <xf numFmtId="0" fontId="1" fillId="0" borderId="20" xfId="0" applyFont="1" applyBorder="1" applyAlignment="1">
      <alignment horizontal="center" vertical="center" wrapText="1" shrinkToFit="1"/>
    </xf>
    <xf numFmtId="0" fontId="1" fillId="0" borderId="30" xfId="0" applyFont="1" applyBorder="1" applyAlignment="1">
      <alignment horizontal="center" vertical="center" wrapText="1" shrinkToFit="1"/>
    </xf>
    <xf numFmtId="0" fontId="15" fillId="12" borderId="0" xfId="1" applyFill="1" applyBorder="1" applyAlignment="1" applyProtection="1">
      <alignment horizontal="center" vertical="center" wrapText="1"/>
      <protection locked="0"/>
    </xf>
    <xf numFmtId="0" fontId="1" fillId="0" borderId="21" xfId="0" applyFont="1" applyBorder="1" applyAlignment="1">
      <alignment horizontal="center" vertical="center" wrapText="1" shrinkToFit="1"/>
    </xf>
    <xf numFmtId="0" fontId="0" fillId="0" borderId="33" xfId="0" applyBorder="1" applyAlignment="1">
      <alignment horizontal="center" vertical="center" wrapText="1" shrinkToFit="1"/>
    </xf>
    <xf numFmtId="0" fontId="0" fillId="0" borderId="31" xfId="0" applyBorder="1" applyAlignment="1">
      <alignment horizontal="center" vertical="center" wrapText="1" shrinkToFit="1"/>
    </xf>
    <xf numFmtId="0" fontId="1" fillId="0" borderId="8" xfId="0" applyFont="1" applyBorder="1" applyAlignment="1">
      <alignment horizontal="center" vertical="center" wrapText="1" shrinkToFit="1"/>
    </xf>
    <xf numFmtId="0" fontId="0" fillId="0" borderId="30" xfId="0" applyBorder="1" applyAlignment="1">
      <alignment horizontal="center" vertical="center" wrapText="1" shrinkToFit="1"/>
    </xf>
    <xf numFmtId="0" fontId="6" fillId="0" borderId="1" xfId="0" applyFont="1" applyBorder="1" applyAlignment="1">
      <alignment horizontal="center" vertical="center"/>
    </xf>
    <xf numFmtId="0" fontId="1" fillId="0" borderId="1" xfId="0" applyFont="1" applyBorder="1" applyAlignment="1">
      <alignment horizontal="center" vertical="center" wrapText="1" shrinkToFit="1"/>
    </xf>
    <xf numFmtId="0" fontId="13" fillId="0" borderId="1" xfId="0" applyFont="1" applyBorder="1" applyAlignment="1">
      <alignment horizontal="center" vertical="top" wrapText="1"/>
    </xf>
    <xf numFmtId="0" fontId="14" fillId="0" borderId="1" xfId="0" applyFont="1" applyBorder="1" applyAlignment="1"/>
    <xf numFmtId="0" fontId="13" fillId="0" borderId="1" xfId="0" applyFont="1" applyBorder="1" applyAlignment="1">
      <alignment horizontal="center"/>
    </xf>
    <xf numFmtId="0" fontId="0" fillId="0" borderId="1" xfId="0" applyBorder="1" applyAlignment="1"/>
    <xf numFmtId="0" fontId="1" fillId="0" borderId="7"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5" fillId="13" borderId="1" xfId="1" applyFill="1" applyBorder="1" applyAlignment="1" applyProtection="1">
      <alignment horizontal="center" vertical="center" wrapText="1"/>
      <protection locked="0"/>
    </xf>
    <xf numFmtId="0" fontId="15" fillId="13" borderId="1" xfId="1" applyFill="1" applyBorder="1" applyAlignment="1">
      <alignment horizontal="center" vertical="center" wrapText="1"/>
    </xf>
    <xf numFmtId="0" fontId="0" fillId="0" borderId="11" xfId="0" applyBorder="1" applyAlignment="1" applyProtection="1">
      <alignment horizontal="center" vertical="center"/>
      <protection locked="0"/>
    </xf>
    <xf numFmtId="0" fontId="0" fillId="0" borderId="22" xfId="0" applyBorder="1" applyAlignment="1"/>
    <xf numFmtId="0" fontId="0" fillId="0" borderId="23" xfId="0" applyBorder="1" applyAlignment="1"/>
    <xf numFmtId="0" fontId="0" fillId="11" borderId="11" xfId="0" applyFill="1" applyBorder="1" applyAlignment="1" applyProtection="1">
      <alignment horizontal="center" vertical="center"/>
      <protection locked="0"/>
    </xf>
    <xf numFmtId="0" fontId="0" fillId="0" borderId="23" xfId="0" applyBorder="1" applyAlignment="1">
      <alignment horizontal="center" vertical="center"/>
    </xf>
    <xf numFmtId="0" fontId="0" fillId="9" borderId="11" xfId="0" applyFill="1" applyBorder="1" applyAlignment="1" applyProtection="1">
      <alignment horizontal="left" wrapText="1"/>
      <protection locked="0"/>
    </xf>
    <xf numFmtId="0" fontId="0" fillId="0" borderId="23" xfId="0" applyBorder="1" applyAlignment="1">
      <alignment horizontal="left"/>
    </xf>
    <xf numFmtId="0" fontId="0" fillId="9" borderId="11" xfId="0" applyFill="1" applyBorder="1" applyAlignment="1" applyProtection="1">
      <alignment horizontal="center"/>
      <protection locked="0"/>
    </xf>
    <xf numFmtId="0" fontId="0" fillId="9" borderId="23" xfId="0" applyFill="1" applyBorder="1" applyAlignment="1" applyProtection="1">
      <alignment horizontal="center"/>
      <protection locked="0"/>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24"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11" borderId="23" xfId="0" applyFill="1" applyBorder="1" applyAlignment="1">
      <alignment horizontal="center" vertical="center"/>
    </xf>
  </cellXfs>
  <cellStyles count="2">
    <cellStyle name="Lien hypertexte" xfId="1" builtinId="8"/>
    <cellStyle name="Normal" xfId="0" builtinId="0"/>
  </cellStyles>
  <dxfs count="120">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92D050"/>
        </patternFill>
      </fill>
    </dxf>
    <dxf>
      <font>
        <color theme="1"/>
      </font>
      <fill>
        <patternFill>
          <bgColor rgb="FFFF0000"/>
        </patternFill>
      </fill>
    </dxf>
  </dxfs>
  <tableStyles count="0" defaultTableStyle="TableStyleMedium2" defaultPivotStyle="PivotStyleLight16"/>
  <colors>
    <mruColors>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2:E36"/>
  <sheetViews>
    <sheetView topLeftCell="A16" zoomScale="175" zoomScaleNormal="175" workbookViewId="0">
      <selection activeCell="D14" sqref="D14"/>
    </sheetView>
  </sheetViews>
  <sheetFormatPr baseColWidth="10" defaultRowHeight="15"/>
  <cols>
    <col min="2" max="2" width="26" customWidth="1"/>
    <col min="3" max="3" width="34.42578125" customWidth="1"/>
    <col min="4" max="4" width="22.85546875" customWidth="1"/>
    <col min="5" max="5" width="2.5703125" style="86" customWidth="1"/>
    <col min="6" max="6" width="26" customWidth="1"/>
    <col min="7" max="7" width="34" customWidth="1"/>
    <col min="8" max="8" width="22.85546875" customWidth="1"/>
  </cols>
  <sheetData>
    <row r="2" spans="1:5" ht="23.25">
      <c r="A2" s="95" t="s">
        <v>116</v>
      </c>
    </row>
    <row r="3" spans="1:5">
      <c r="A3" t="s">
        <v>62</v>
      </c>
    </row>
    <row r="4" spans="1:5" s="69" customFormat="1">
      <c r="A4" s="69" t="s">
        <v>69</v>
      </c>
      <c r="E4" s="87"/>
    </row>
    <row r="5" spans="1:5">
      <c r="A5" s="102" t="s">
        <v>63</v>
      </c>
      <c r="B5" s="103"/>
      <c r="C5" s="103"/>
      <c r="D5" s="103"/>
      <c r="E5" s="87"/>
    </row>
    <row r="6" spans="1:5">
      <c r="A6" s="102" t="s">
        <v>64</v>
      </c>
      <c r="B6" s="103"/>
    </row>
    <row r="7" spans="1:5" ht="15.75">
      <c r="A7" s="96" t="s">
        <v>130</v>
      </c>
    </row>
    <row r="8" spans="1:5">
      <c r="B8" s="68"/>
    </row>
    <row r="9" spans="1:5" ht="15.75" thickBot="1"/>
    <row r="10" spans="1:5" ht="31.5" customHeight="1" thickBot="1">
      <c r="B10" s="74" t="s">
        <v>66</v>
      </c>
      <c r="C10" s="74" t="s">
        <v>65</v>
      </c>
      <c r="D10" s="74" t="s">
        <v>80</v>
      </c>
      <c r="E10" s="88"/>
    </row>
    <row r="11" spans="1:5">
      <c r="B11" s="83" t="s">
        <v>70</v>
      </c>
      <c r="C11" s="75"/>
      <c r="D11" s="84"/>
      <c r="E11" s="89"/>
    </row>
    <row r="12" spans="1:5">
      <c r="B12" s="83" t="s">
        <v>72</v>
      </c>
      <c r="C12" s="73"/>
      <c r="D12" s="85"/>
      <c r="E12" s="89"/>
    </row>
    <row r="13" spans="1:5">
      <c r="B13" s="83" t="s">
        <v>71</v>
      </c>
      <c r="C13" s="73"/>
      <c r="D13" s="85"/>
      <c r="E13" s="89"/>
    </row>
    <row r="14" spans="1:5">
      <c r="B14" s="83" t="s">
        <v>73</v>
      </c>
      <c r="C14" s="73"/>
      <c r="D14" s="85"/>
      <c r="E14" s="89"/>
    </row>
    <row r="15" spans="1:5">
      <c r="B15" s="83" t="s">
        <v>74</v>
      </c>
      <c r="C15" s="73"/>
      <c r="D15" s="85"/>
      <c r="E15" s="89"/>
    </row>
    <row r="16" spans="1:5">
      <c r="B16" s="83" t="s">
        <v>75</v>
      </c>
      <c r="C16" s="73"/>
      <c r="D16" s="85"/>
      <c r="E16" s="89"/>
    </row>
    <row r="17" spans="1:5">
      <c r="B17" s="83" t="s">
        <v>76</v>
      </c>
      <c r="C17" s="73"/>
      <c r="D17" s="85"/>
      <c r="E17" s="89"/>
    </row>
    <row r="18" spans="1:5">
      <c r="B18" s="83" t="s">
        <v>77</v>
      </c>
      <c r="C18" s="73"/>
      <c r="D18" s="85"/>
      <c r="E18" s="89"/>
    </row>
    <row r="19" spans="1:5">
      <c r="B19" s="83" t="s">
        <v>78</v>
      </c>
      <c r="C19" s="73"/>
      <c r="D19" s="85"/>
      <c r="E19" s="89"/>
    </row>
    <row r="20" spans="1:5">
      <c r="B20" s="83" t="s">
        <v>79</v>
      </c>
      <c r="C20" s="73"/>
      <c r="D20" s="85"/>
      <c r="E20" s="89"/>
    </row>
    <row r="21" spans="1:5">
      <c r="E21" s="89"/>
    </row>
    <row r="22" spans="1:5">
      <c r="E22" s="89"/>
    </row>
    <row r="23" spans="1:5">
      <c r="E23" s="89"/>
    </row>
    <row r="24" spans="1:5">
      <c r="E24" s="89"/>
    </row>
    <row r="25" spans="1:5">
      <c r="A25" t="s">
        <v>131</v>
      </c>
      <c r="C25" s="94"/>
      <c r="E25" s="89"/>
    </row>
    <row r="26" spans="1:5">
      <c r="A26" t="s">
        <v>132</v>
      </c>
      <c r="E26" s="89"/>
    </row>
    <row r="27" spans="1:5">
      <c r="A27" t="s">
        <v>133</v>
      </c>
      <c r="E27" s="89"/>
    </row>
    <row r="28" spans="1:5">
      <c r="E28" s="89"/>
    </row>
    <row r="29" spans="1:5">
      <c r="E29" s="89"/>
    </row>
    <row r="30" spans="1:5">
      <c r="E30" s="89"/>
    </row>
    <row r="35" spans="1:1">
      <c r="A35" t="s">
        <v>117</v>
      </c>
    </row>
    <row r="36" spans="1:1">
      <c r="A36" t="s">
        <v>134</v>
      </c>
    </row>
  </sheetData>
  <mergeCells count="2">
    <mergeCell ref="A5:D5"/>
    <mergeCell ref="A6:B6"/>
  </mergeCells>
  <hyperlinks>
    <hyperlink ref="B11" location="'UT 1'!A1" display="UT 1"/>
    <hyperlink ref="A5" location="RISQUES!A1" display="Différents types et famille de risques (cliquer)"/>
    <hyperlink ref="A6" location="'Critères COT'!A1" display="Définition des critères (cliquer)"/>
    <hyperlink ref="B12" location="'UT 2'!A1" display="UT 2"/>
    <hyperlink ref="B13" location="'UT 3'!A1" display="UT 3"/>
    <hyperlink ref="B15" location="'UT 5'!A1" display="UT 5"/>
    <hyperlink ref="B17" location="'UT 7'!A1" display="UT 7"/>
    <hyperlink ref="B19" location="'UT 9'!A1" display="UT 9"/>
    <hyperlink ref="B14" location="'UT 4'!A1" display="UT 4"/>
    <hyperlink ref="B16" location="'UT 6'!A1" display="UT 6"/>
    <hyperlink ref="B18" location="'UT 8'!A1" display="UT 8"/>
    <hyperlink ref="B20" location="'UT 10'!A1" display="UT 10"/>
  </hyperlink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P102"/>
  <sheetViews>
    <sheetView workbookViewId="0">
      <pane ySplit="9" topLeftCell="A10" activePane="bottomLeft" state="frozen"/>
      <selection pane="bottomLeft" activeCell="H17" sqref="H17"/>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TRANSPOSE(Sommaire!C17)</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TRANSPOSE(Sommaire!D17)</f>
        <v>0</v>
      </c>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4.25">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47" priority="49" operator="greaterThan">
      <formula>8</formula>
    </cfRule>
    <cfRule type="cellIs" dxfId="46" priority="50" operator="lessThan">
      <formula>5</formula>
    </cfRule>
    <cfRule type="cellIs" dxfId="45" priority="51" operator="between">
      <formula>5</formula>
      <formula>8</formula>
    </cfRule>
  </conditionalFormatting>
  <conditionalFormatting sqref="K10">
    <cfRule type="cellIs" dxfId="44" priority="46" operator="between">
      <formula>8.1</formula>
      <formula>32</formula>
    </cfRule>
    <cfRule type="cellIs" dxfId="43" priority="47" operator="between">
      <formula>4.1</formula>
      <formula>8</formula>
    </cfRule>
    <cfRule type="cellIs" dxfId="42" priority="48" operator="between">
      <formula>0</formula>
      <formula>4</formula>
    </cfRule>
  </conditionalFormatting>
  <conditionalFormatting sqref="G11:G100">
    <cfRule type="cellIs" dxfId="41" priority="4" operator="greaterThan">
      <formula>8</formula>
    </cfRule>
    <cfRule type="cellIs" dxfId="40" priority="5" operator="lessThan">
      <formula>5</formula>
    </cfRule>
    <cfRule type="cellIs" dxfId="39" priority="6" operator="between">
      <formula>5</formula>
      <formula>8</formula>
    </cfRule>
  </conditionalFormatting>
  <conditionalFormatting sqref="K11:K100">
    <cfRule type="cellIs" dxfId="38" priority="1" operator="between">
      <formula>8.1</formula>
      <formula>32</formula>
    </cfRule>
    <cfRule type="cellIs" dxfId="37" priority="2" operator="between">
      <formula>4.1</formula>
      <formula>8</formula>
    </cfRule>
    <cfRule type="cellIs" dxfId="3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E4F61931-ECC3-481F-B6FC-17B6DA9DAD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3C6AD7E3-7050-4E70-A237-F386D31820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42D78F9D-2358-40A6-81B3-427E64D515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E93C1B5E-9041-48A2-B3B2-F62E448D92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1AF75F3-1901-4EC3-9E39-974B741272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9E9B7461-7B7A-4DFE-B92E-2A6DDD9BE0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35386F8-ABD7-4E42-A8AA-CFB16DB0C7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B2A37E8-768C-4877-9653-FF8605058C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F9EEE2C-6921-4C6E-B62C-6D883BA832E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3399D3C9-A6FD-440B-ADBF-407A9D98EA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87A99D95-A8EB-4367-9B92-9D128A9B3B6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3A8F2B79-FBD9-40BB-BACA-5F0D0F9B9C8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F78BF0D6-FCB4-4CB3-81B0-2F829DB4A8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7E99F0B-D7A5-4319-83B9-89CF05AA6B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C36FD71B-F3F3-4BD5-A253-05E52CD180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FFD7B29-37B8-46F0-B9BD-85E4855027D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3EB8107-45ED-4004-AD15-490CC586F8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7963001C-FC8D-44CF-A06C-D099EDBBEEC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5927604D-77E1-40FA-A80F-F4806D250E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8FAF792F-7872-4980-BB62-BED6C101DD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9A6D2318-6AE2-4E2D-A735-4C27B2A83B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F5257543-3991-4F1E-9432-E27F98ED7B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0EEAF9BE-CD9B-44DF-BC80-0F7752D578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D857246-F210-475C-B58F-71EA576495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A0A573A9-6871-46D1-A15E-D40E991C20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BDC40743-34BE-432D-A01D-E5F18F1D71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391A837F-C7CE-4D34-807B-CD0F3366CC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0F5EDC01-3834-4A93-BA08-75F8131A78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7AAB5716-530E-4B04-96EC-3BD85EEF523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F2DCDA93-C0F6-4126-A842-7B96357AAE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3CC14849-131A-40C5-8860-BDCBDA3158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A5AC0F7E-DD64-433A-A858-EB6AE2FA4D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906EC692-67AC-4F9E-A00B-E0CF36BB39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612C9F3A-0222-497E-9E96-8701E74B75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D33EE855-C0DA-4834-9BF2-C063406C514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3B9F28D7-3C57-4636-A7A9-76E7CB5202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865B8E18-1ACA-4F6A-B4D4-556552AFE1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5722B8C9-1D38-4E8E-9100-E9036DF5B6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FDB984E-1B6F-45DB-A7F1-09F67FD102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99A31B3-F923-4A20-B075-8102E376832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P102"/>
  <sheetViews>
    <sheetView workbookViewId="0">
      <pane ySplit="9" topLeftCell="A10" activePane="bottomLeft" state="frozen"/>
      <selection pane="bottomLeft" activeCell="H17" sqref="H17"/>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TRANSPOSE(Sommaire!C18)</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TRANSPOSE(Sommaire!D18)</f>
        <v>0</v>
      </c>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4.25">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35" priority="49" operator="greaterThan">
      <formula>8</formula>
    </cfRule>
    <cfRule type="cellIs" dxfId="34" priority="50" operator="lessThan">
      <formula>5</formula>
    </cfRule>
    <cfRule type="cellIs" dxfId="33" priority="51" operator="between">
      <formula>5</formula>
      <formula>8</formula>
    </cfRule>
  </conditionalFormatting>
  <conditionalFormatting sqref="K10">
    <cfRule type="cellIs" dxfId="32" priority="46" operator="between">
      <formula>8.1</formula>
      <formula>32</formula>
    </cfRule>
    <cfRule type="cellIs" dxfId="31" priority="47" operator="between">
      <formula>4.1</formula>
      <formula>8</formula>
    </cfRule>
    <cfRule type="cellIs" dxfId="30" priority="48" operator="between">
      <formula>0</formula>
      <formula>4</formula>
    </cfRule>
  </conditionalFormatting>
  <conditionalFormatting sqref="G11:G100">
    <cfRule type="cellIs" dxfId="29" priority="4" operator="greaterThan">
      <formula>8</formula>
    </cfRule>
    <cfRule type="cellIs" dxfId="28" priority="5" operator="lessThan">
      <formula>5</formula>
    </cfRule>
    <cfRule type="cellIs" dxfId="27" priority="6" operator="between">
      <formula>5</formula>
      <formula>8</formula>
    </cfRule>
  </conditionalFormatting>
  <conditionalFormatting sqref="K11:K100">
    <cfRule type="cellIs" dxfId="26" priority="1" operator="between">
      <formula>8.1</formula>
      <formula>32</formula>
    </cfRule>
    <cfRule type="cellIs" dxfId="25" priority="2" operator="between">
      <formula>4.1</formula>
      <formula>8</formula>
    </cfRule>
    <cfRule type="cellIs" dxfId="24"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82C3A2DD-1AA5-414C-B697-813B90C6D5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53D86BFC-BB9B-44A8-AD5B-E1E956904A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BB31352C-B4C8-47E1-A48B-43B2F699ADE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874B9842-1684-4428-BEC3-E6E9503CBE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D19B29FB-5AA7-443D-B5A0-D44893114A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B22FBFBC-1B81-4B90-B753-C4AF3B500D7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14CF01CD-1BCA-4F05-BD4F-451A748F88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00F5C89F-C7BC-42E7-8344-D9B8A72216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76CDC2AF-C553-40F7-A2CF-6C5B898A6A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4C9BA617-FC1D-44FF-B8E2-19BDD30E40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87329683-D935-4FF6-A9E9-9591D0E9DF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842DD1EC-1CA2-4CEA-8092-D18315F1CD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F031FFD1-1492-44F0-AB45-9F778B88B00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A28B55B-63F1-4A7B-AB0B-D37C54A846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93E8D1D3-BC54-484C-9A91-087912ABA24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504A791-353F-44B7-A6FE-200E1196FAF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CF781D08-E06B-4936-890E-660A7781D48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2F6270FF-8031-460F-B99E-12B8057F5E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3FA3DBE1-AB98-4F86-8522-B4DBDBC4FE0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99029201-4E4B-429F-9D4A-3FFB4E60DF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FE5DD686-A214-4A64-8156-B154DF398D0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E9BB2616-C1FF-4CA5-A612-475FD86BD0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26E53A79-5A72-403B-9DE2-7108228875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1919522-37A2-41D0-9236-84B8D17A5F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D4761DFA-10D2-4959-99E0-FB8F9BB44E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3AF3AB0-2226-4363-9191-310F3CDD19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5EF6506F-88C1-46F7-8E93-E3521CC6E8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FD54BDB-C62E-49F5-87F9-75E841D0163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ED49C4E-0F18-41EA-961A-F7C40EF12B9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BE7EBA2B-34A2-4BF3-8AFA-A9DE8BED52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F382B7E-9DF5-4CF6-9E9F-CAB8F30122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9D522432-85D4-471D-8B20-A4E1A26CDED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D747BEEB-ECDF-4A95-B446-5E5E970AA1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77FD8848-BA83-49C5-A5C5-C86D41CC0D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056405DD-9A67-46C1-AA81-572DD34F4C6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C922CB9-8A6A-48AF-9BAE-485F9369BB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C3AE0020-4DFC-4AF1-9F91-96C249F08E4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27A12E0E-94AE-4E5A-B2AC-53449DF887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79B8F228-A73F-44BC-BB9E-B292222E60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A881D457-C373-4E56-8AC6-CA38A30721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P102"/>
  <sheetViews>
    <sheetView workbookViewId="0">
      <pane ySplit="9" topLeftCell="A10" activePane="bottomLeft" state="frozen"/>
      <selection pane="bottomLeft" activeCell="H17" sqref="H17"/>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TRANSPOSE(Sommaire!C19)</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TRANSPOSE(Sommaire!D19)</f>
        <v>0</v>
      </c>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4.25">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23" priority="49" operator="greaterThan">
      <formula>8</formula>
    </cfRule>
    <cfRule type="cellIs" dxfId="22" priority="50" operator="lessThan">
      <formula>5</formula>
    </cfRule>
    <cfRule type="cellIs" dxfId="21" priority="51" operator="between">
      <formula>5</formula>
      <formula>8</formula>
    </cfRule>
  </conditionalFormatting>
  <conditionalFormatting sqref="K10">
    <cfRule type="cellIs" dxfId="20" priority="46" operator="between">
      <formula>8.1</formula>
      <formula>32</formula>
    </cfRule>
    <cfRule type="cellIs" dxfId="19" priority="47" operator="between">
      <formula>4.1</formula>
      <formula>8</formula>
    </cfRule>
    <cfRule type="cellIs" dxfId="18" priority="48" operator="between">
      <formula>0</formula>
      <formula>4</formula>
    </cfRule>
  </conditionalFormatting>
  <conditionalFormatting sqref="G11:G100">
    <cfRule type="cellIs" dxfId="17" priority="4" operator="greaterThan">
      <formula>8</formula>
    </cfRule>
    <cfRule type="cellIs" dxfId="16" priority="5" operator="lessThan">
      <formula>5</formula>
    </cfRule>
    <cfRule type="cellIs" dxfId="15" priority="6" operator="between">
      <formula>5</formula>
      <formula>8</formula>
    </cfRule>
  </conditionalFormatting>
  <conditionalFormatting sqref="K11:K100">
    <cfRule type="cellIs" dxfId="14" priority="1" operator="between">
      <formula>8.1</formula>
      <formula>32</formula>
    </cfRule>
    <cfRule type="cellIs" dxfId="13" priority="2" operator="between">
      <formula>4.1</formula>
      <formula>8</formula>
    </cfRule>
    <cfRule type="cellIs" dxfId="1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1F8FD991-9B98-40A4-AA09-FD298FF833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79D3A46C-EBC0-43FC-A66A-BF1E28F6C8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31A37F24-6039-4A05-AF8E-E81B5EF9DE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F9CD66F9-B48F-4D4C-A21B-02135D97A2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02EEDC7D-8DC3-4C20-A814-F387F15A6EB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D5EA8B07-AF00-4AA8-9D8D-1BDC3F11CF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174A0127-4C0F-4DD5-BA67-EF9F5BF2EC3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8F2548FB-6E88-413B-92DE-6602F36532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222A4B70-C0BA-4C87-A390-209964D7B48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F1F45E25-A1DF-4A11-9994-3A2A1A4274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C2AE288A-1C97-45C0-A8C0-F22C0653BD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8CBE0A84-DCDA-4EF5-B775-5B81BBBF78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2CF20C4D-6850-46B5-8174-E7FA7BE8BE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C2CA9D8E-302B-49AF-8BF7-904D5E7D53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7629DCC3-26D0-40E3-8775-23A41FDF5F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66DCF691-C615-46A2-87ED-3689D76623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10775A3B-96CF-49C7-85AE-DEC065E0F7C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C424C454-EF58-4BDD-B8F5-32D36A5E28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07DC4D38-B1F9-4E7B-A914-1129248407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71F37780-0D90-435F-BE17-408C64B3B6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EA1FF8B1-5FB0-4AA5-91DC-91D4A775E2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0554B277-2F9D-44CD-A09C-4830841F8F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59413551-C4BA-4FE0-B102-2EA4A435F09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5B8D651C-7C3C-48A2-A936-AE6F067372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11C0092E-5DE2-4673-831A-9306B7F53D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F9AECB5E-325E-48C2-AF77-1D9C0C711F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631E12E0-EBAD-45B3-A6C9-72F731281FB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B0C9ED96-E809-4CD4-95DA-510E4507D7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73ED1C7A-1EE0-455E-B350-2A1DCEA2A6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47F580D8-A317-4370-B605-DF7E832365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69CC2667-3F56-4732-8F63-F1E3E7234BC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E05DD088-6B18-469B-ADED-E0CC7AC2B39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6B03453B-C0EF-41CA-8F49-4DA21852DD4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934D1539-6B5B-4277-B5C1-C73E8D0C12B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A74117AF-9460-42F9-A0AF-BA6A64B2F72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6237142-0FB7-4D22-A59F-2FB0F2DE760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35D0FA97-1160-4CDA-ACC9-36923B8DA7F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A8C63FF1-438D-462C-8AFF-81303F46B91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F9F5A8F2-1AE3-451C-A650-3CB65CA0FF8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BCC2C072-2A3F-4EBF-B812-AC623DA57A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P102"/>
  <sheetViews>
    <sheetView workbookViewId="0">
      <pane ySplit="9" topLeftCell="A10" activePane="bottomLeft" state="frozen"/>
      <selection pane="bottomLeft" activeCell="L5" sqref="L5:L6"/>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TRANSPOSE(Sommaire!C20)</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TRANSPOSE(Sommaire!D20)</f>
        <v>0</v>
      </c>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4.25">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11" priority="49" operator="greaterThan">
      <formula>8</formula>
    </cfRule>
    <cfRule type="cellIs" dxfId="10" priority="50" operator="lessThan">
      <formula>5</formula>
    </cfRule>
    <cfRule type="cellIs" dxfId="9" priority="51" operator="between">
      <formula>5</formula>
      <formula>8</formula>
    </cfRule>
  </conditionalFormatting>
  <conditionalFormatting sqref="K10">
    <cfRule type="cellIs" dxfId="8" priority="46" operator="between">
      <formula>8.1</formula>
      <formula>32</formula>
    </cfRule>
    <cfRule type="cellIs" dxfId="7" priority="47" operator="between">
      <formula>4.1</formula>
      <formula>8</formula>
    </cfRule>
    <cfRule type="cellIs" dxfId="6" priority="48" operator="between">
      <formula>0</formula>
      <formula>4</formula>
    </cfRule>
  </conditionalFormatting>
  <conditionalFormatting sqref="G11:G100">
    <cfRule type="cellIs" dxfId="5" priority="4" operator="greaterThan">
      <formula>8</formula>
    </cfRule>
    <cfRule type="cellIs" dxfId="4" priority="5" operator="lessThan">
      <formula>5</formula>
    </cfRule>
    <cfRule type="cellIs" dxfId="3" priority="6" operator="between">
      <formula>5</formula>
      <formula>8</formula>
    </cfRule>
  </conditionalFormatting>
  <conditionalFormatting sqref="K11:K100">
    <cfRule type="cellIs" dxfId="2" priority="1" operator="between">
      <formula>8.1</formula>
      <formula>32</formula>
    </cfRule>
    <cfRule type="cellIs" dxfId="1" priority="2" operator="between">
      <formula>4.1</formula>
      <formula>8</formula>
    </cfRule>
    <cfRule type="cellIs" dxfId="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FCE027D6-4EE6-4307-908C-867D5B49E3D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C6108DED-3DFC-4E18-BD98-1A176AA41D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3C20897A-A69B-4DE3-949A-753B709C229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39B5C09B-9448-4FDC-A1D1-D9F44D271F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77FFA2FC-6C19-4C9B-A7B5-333643BB677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544DE5A5-D820-469E-A9F0-EC893C45433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81A7998B-CBDB-4706-9950-520357F634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04AAC483-8CBE-41BD-890D-0C09AA3E31C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E8A9DDEA-4351-48C8-86F4-541B5BF4B8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EE716F1-6006-431D-9038-457F81752D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71D91C5-B820-47F5-BF0D-3ECC939020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161F2404-0170-4C90-A6B1-B0722071D2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4D2F919F-6BEA-40E0-B7BB-2D12714D99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71D9958F-3BBB-462C-840C-0AAED778D6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936FFC42-ADC5-4ED0-B532-CF6B313429A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98E4FEB2-2CF0-486F-9645-72D8AD6EBCC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0BD7749-BE53-4679-8E6E-EEBB697A11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CF077A6D-9555-4DA6-B8E3-E12EECFEB47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E121F412-1AEB-4276-B5AE-D1DA59DADB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79F52803-BA91-4317-B508-E20603849D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4C942E6F-22C0-4BAF-8576-4C2051199E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33105CC5-1CEE-4F2F-8667-2B0DD19565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CD258DE2-A14B-4BAF-BAD2-A360E1A131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FDC3BD4C-92D2-41CA-BFE7-4B534AE419E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CA73C88F-F979-4F8C-B1B0-52835476B0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03CBDD20-D9A6-4D91-B0E3-83214CCD74C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1AFD4A29-7638-4A7C-A450-E27043B66E8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96409680-70E4-49B4-8DF8-22563307C2A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FF6FF969-1310-4EAE-B81E-BBD62BC9B1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84FB37B-51B2-4B11-BF09-0B252C96550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48D2BAB0-28EC-4DD2-AE01-58D4CA8BDA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DE7C704B-57F6-4E8A-A326-67C35B6645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C7F4F1F4-177F-41BA-A5D9-D81158A4972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F535C2FA-0C81-412E-8135-EB39333E75E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3D30F76B-AEFF-4D96-868D-117505670B1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7299E57B-1DE9-46E8-AF07-0ECC5B16E1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D761A82E-1616-48E6-AE41-514C30BA0E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C1B92E24-6859-4231-8300-B014A1773BD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069AC379-D295-4D28-A898-8C75B534BB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38A2CA59-DCEA-4755-A966-BFF7E58DC22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2"/>
  <sheetViews>
    <sheetView topLeftCell="A10" workbookViewId="0">
      <selection activeCell="M14" sqref="M14"/>
    </sheetView>
  </sheetViews>
  <sheetFormatPr baseColWidth="10" defaultRowHeight="15"/>
  <cols>
    <col min="2" max="4" width="11.42578125" customWidth="1"/>
    <col min="5" max="5" width="6.140625" customWidth="1"/>
    <col min="6" max="6" width="2.42578125" hidden="1" customWidth="1"/>
    <col min="7" max="7" width="0.7109375" hidden="1" customWidth="1"/>
    <col min="8" max="8" width="90.42578125" customWidth="1"/>
    <col min="9" max="9" width="30.5703125" customWidth="1"/>
    <col min="14" max="14" width="22.140625" customWidth="1"/>
  </cols>
  <sheetData>
    <row r="1" spans="1:10" s="3" customFormat="1" ht="18">
      <c r="A1" s="112" t="s">
        <v>115</v>
      </c>
      <c r="B1" s="112"/>
      <c r="C1" s="112"/>
      <c r="D1" s="112"/>
      <c r="E1" s="112"/>
      <c r="F1" s="112"/>
      <c r="G1" s="112"/>
      <c r="H1" s="70" t="s">
        <v>81</v>
      </c>
      <c r="I1" s="70" t="s">
        <v>31</v>
      </c>
    </row>
    <row r="2" spans="1:10" s="4" customFormat="1" ht="60">
      <c r="A2" s="113" t="s">
        <v>114</v>
      </c>
      <c r="B2" s="113"/>
      <c r="C2" s="113"/>
      <c r="D2" s="113"/>
      <c r="E2" s="113"/>
      <c r="F2" s="113"/>
      <c r="G2" s="113"/>
      <c r="H2" s="80" t="s">
        <v>118</v>
      </c>
      <c r="I2" s="107" t="s">
        <v>111</v>
      </c>
      <c r="J2" s="106" t="s">
        <v>109</v>
      </c>
    </row>
    <row r="3" spans="1:10" s="4" customFormat="1" ht="60">
      <c r="A3" s="113" t="s">
        <v>82</v>
      </c>
      <c r="B3" s="113"/>
      <c r="C3" s="113"/>
      <c r="D3" s="113"/>
      <c r="E3" s="113"/>
      <c r="F3" s="113"/>
      <c r="G3" s="113"/>
      <c r="H3" s="80" t="s">
        <v>83</v>
      </c>
      <c r="I3" s="108"/>
      <c r="J3" s="106"/>
    </row>
    <row r="4" spans="1:10" s="4" customFormat="1" ht="60">
      <c r="A4" s="104" t="s">
        <v>84</v>
      </c>
      <c r="B4" s="105"/>
      <c r="C4" s="105"/>
      <c r="D4" s="105"/>
      <c r="E4" s="105"/>
      <c r="F4" s="105"/>
      <c r="G4" s="110"/>
      <c r="H4" s="80" t="s">
        <v>85</v>
      </c>
      <c r="I4" s="108"/>
      <c r="J4" s="106"/>
    </row>
    <row r="5" spans="1:10" s="4" customFormat="1" ht="30">
      <c r="A5" s="104" t="s">
        <v>86</v>
      </c>
      <c r="B5" s="105"/>
      <c r="C5" s="105"/>
      <c r="D5" s="105"/>
      <c r="E5" s="105"/>
      <c r="F5" s="105"/>
      <c r="G5" s="72"/>
      <c r="H5" s="80" t="s">
        <v>122</v>
      </c>
      <c r="I5" s="108"/>
    </row>
    <row r="6" spans="1:10" s="4" customFormat="1" ht="30">
      <c r="A6" s="104" t="s">
        <v>87</v>
      </c>
      <c r="B6" s="105"/>
      <c r="C6" s="105"/>
      <c r="D6" s="105"/>
      <c r="E6" s="105"/>
      <c r="F6" s="105"/>
      <c r="G6" s="72"/>
      <c r="H6" s="80" t="s">
        <v>121</v>
      </c>
      <c r="I6" s="109"/>
    </row>
    <row r="7" spans="1:10" s="4" customFormat="1" ht="60">
      <c r="A7" s="104" t="s">
        <v>88</v>
      </c>
      <c r="B7" s="105"/>
      <c r="C7" s="105"/>
      <c r="D7" s="105"/>
      <c r="E7" s="105"/>
      <c r="F7" s="105"/>
      <c r="G7" s="110"/>
      <c r="H7" s="80" t="s">
        <v>119</v>
      </c>
      <c r="I7" s="71" t="s">
        <v>89</v>
      </c>
    </row>
    <row r="8" spans="1:10" s="4" customFormat="1" ht="45">
      <c r="A8" s="104" t="s">
        <v>90</v>
      </c>
      <c r="B8" s="111"/>
      <c r="C8" s="111"/>
      <c r="D8" s="111"/>
      <c r="E8" s="111"/>
      <c r="F8" s="111"/>
      <c r="G8" s="72"/>
      <c r="H8" s="80" t="s">
        <v>120</v>
      </c>
      <c r="I8" s="71" t="s">
        <v>110</v>
      </c>
    </row>
    <row r="9" spans="1:10" s="4" customFormat="1" ht="30">
      <c r="A9" s="104" t="s">
        <v>91</v>
      </c>
      <c r="B9" s="105"/>
      <c r="C9" s="105"/>
      <c r="D9" s="105"/>
      <c r="E9" s="105"/>
      <c r="F9" s="105"/>
      <c r="G9" s="72"/>
      <c r="H9" s="80" t="s">
        <v>92</v>
      </c>
      <c r="I9" s="71" t="s">
        <v>93</v>
      </c>
    </row>
    <row r="10" spans="1:10" s="4" customFormat="1" ht="45">
      <c r="A10" s="104" t="s">
        <v>94</v>
      </c>
      <c r="B10" s="105"/>
      <c r="C10" s="105"/>
      <c r="D10" s="105"/>
      <c r="E10" s="105"/>
      <c r="F10" s="105"/>
      <c r="G10" s="72"/>
      <c r="H10" s="80" t="s">
        <v>95</v>
      </c>
      <c r="I10" s="71" t="s">
        <v>96</v>
      </c>
    </row>
    <row r="11" spans="1:10" s="4" customFormat="1" ht="45">
      <c r="A11" s="104" t="s">
        <v>97</v>
      </c>
      <c r="B11" s="105"/>
      <c r="C11" s="105"/>
      <c r="D11" s="105"/>
      <c r="E11" s="105"/>
      <c r="F11" s="105"/>
      <c r="G11" s="72"/>
      <c r="H11" s="80" t="s">
        <v>98</v>
      </c>
      <c r="I11" s="107" t="s">
        <v>129</v>
      </c>
    </row>
    <row r="12" spans="1:10" s="4" customFormat="1" ht="60">
      <c r="A12" s="104" t="s">
        <v>123</v>
      </c>
      <c r="B12" s="105"/>
      <c r="C12" s="105"/>
      <c r="D12" s="105"/>
      <c r="E12" s="105"/>
      <c r="F12" s="105"/>
      <c r="G12" s="72"/>
      <c r="H12" s="80" t="s">
        <v>99</v>
      </c>
      <c r="I12" s="108"/>
    </row>
    <row r="13" spans="1:10" s="4" customFormat="1" ht="90">
      <c r="A13" s="104" t="s">
        <v>100</v>
      </c>
      <c r="B13" s="105"/>
      <c r="C13" s="105"/>
      <c r="D13" s="105"/>
      <c r="E13" s="105"/>
      <c r="F13" s="105"/>
      <c r="G13" s="72"/>
      <c r="H13" s="80" t="s">
        <v>125</v>
      </c>
      <c r="I13" s="108"/>
    </row>
    <row r="14" spans="1:10" s="4" customFormat="1" ht="120">
      <c r="A14" s="104" t="s">
        <v>101</v>
      </c>
      <c r="B14" s="105"/>
      <c r="C14" s="105"/>
      <c r="D14" s="105"/>
      <c r="E14" s="105"/>
      <c r="F14" s="105"/>
      <c r="G14" s="72"/>
      <c r="H14" s="80" t="s">
        <v>126</v>
      </c>
      <c r="I14" s="108"/>
    </row>
    <row r="15" spans="1:10" s="4" customFormat="1" ht="45">
      <c r="A15" s="104" t="s">
        <v>102</v>
      </c>
      <c r="B15" s="105"/>
      <c r="C15" s="105"/>
      <c r="D15" s="105"/>
      <c r="E15" s="105"/>
      <c r="F15" s="105"/>
      <c r="G15" s="72"/>
      <c r="H15" s="80" t="s">
        <v>103</v>
      </c>
      <c r="I15" s="109"/>
    </row>
    <row r="16" spans="1:10" s="4" customFormat="1" ht="45">
      <c r="A16" s="104" t="s">
        <v>104</v>
      </c>
      <c r="B16" s="105"/>
      <c r="C16" s="105"/>
      <c r="D16" s="105"/>
      <c r="E16" s="105"/>
      <c r="F16" s="105"/>
      <c r="G16" s="72"/>
      <c r="H16" s="80" t="s">
        <v>124</v>
      </c>
      <c r="I16" s="71" t="s">
        <v>105</v>
      </c>
    </row>
    <row r="17" spans="1:9" s="4" customFormat="1" ht="60">
      <c r="A17" s="104" t="s">
        <v>106</v>
      </c>
      <c r="B17" s="105"/>
      <c r="C17" s="105"/>
      <c r="D17" s="105"/>
      <c r="E17" s="105"/>
      <c r="F17" s="105"/>
      <c r="G17" s="72"/>
      <c r="H17" s="80" t="s">
        <v>107</v>
      </c>
      <c r="I17" s="71" t="s">
        <v>108</v>
      </c>
    </row>
    <row r="18" spans="1:9" s="4" customFormat="1" ht="90">
      <c r="A18" s="104" t="s">
        <v>127</v>
      </c>
      <c r="B18" s="105"/>
      <c r="C18" s="105"/>
      <c r="D18" s="105"/>
      <c r="E18" s="105"/>
      <c r="F18" s="105"/>
      <c r="G18" s="72"/>
      <c r="H18" s="80" t="s">
        <v>128</v>
      </c>
      <c r="I18" s="71" t="s">
        <v>127</v>
      </c>
    </row>
    <row r="20" spans="1:9">
      <c r="C20" s="106" t="s">
        <v>109</v>
      </c>
    </row>
    <row r="21" spans="1:9">
      <c r="C21" s="106"/>
    </row>
    <row r="22" spans="1:9" ht="15.75" thickBot="1">
      <c r="C22" s="106"/>
    </row>
    <row r="23" spans="1:9">
      <c r="I23" s="81" t="str">
        <f>TRANSPOSE(I2)</f>
        <v>Activité Physique</v>
      </c>
    </row>
    <row r="24" spans="1:9">
      <c r="I24" s="82" t="str">
        <f>TRANSPOSE(I7)</f>
        <v>Circulation et déplacements</v>
      </c>
    </row>
    <row r="25" spans="1:9">
      <c r="I25" s="82" t="str">
        <f>TRANSPOSE(I8)</f>
        <v>Risque routier</v>
      </c>
    </row>
    <row r="26" spans="1:9">
      <c r="I26" s="82" t="str">
        <f>TRANSPOSE(I9)</f>
        <v>Chimique</v>
      </c>
    </row>
    <row r="27" spans="1:9">
      <c r="I27" s="82" t="str">
        <f>TRANSPOSE(I10)</f>
        <v>Biologique</v>
      </c>
    </row>
    <row r="28" spans="1:9">
      <c r="I28" s="82" t="str">
        <f>TRANSPOSE(I11)</f>
        <v>Phénomènes physiques</v>
      </c>
    </row>
    <row r="29" spans="1:9">
      <c r="I29" s="82" t="str">
        <f>TRANSPOSE(I16)</f>
        <v>Incendie explosion</v>
      </c>
    </row>
    <row r="30" spans="1:9">
      <c r="I30" s="82" t="str">
        <f>TRANSPOSE(I17)</f>
        <v>Electrique</v>
      </c>
    </row>
    <row r="31" spans="1:9">
      <c r="I31" s="82" t="str">
        <f>TRANSPOSE(I18)</f>
        <v>Risques psychosociaux</v>
      </c>
    </row>
    <row r="32" spans="1:9" ht="15.75" thickBot="1">
      <c r="I32" s="90"/>
    </row>
  </sheetData>
  <mergeCells count="22">
    <mergeCell ref="A1:G1"/>
    <mergeCell ref="A2:G2"/>
    <mergeCell ref="I2:I6"/>
    <mergeCell ref="A3:G3"/>
    <mergeCell ref="A4:G4"/>
    <mergeCell ref="A5:F5"/>
    <mergeCell ref="A6:F6"/>
    <mergeCell ref="A18:F18"/>
    <mergeCell ref="J2:J4"/>
    <mergeCell ref="C20:C22"/>
    <mergeCell ref="I11:I15"/>
    <mergeCell ref="A12:F12"/>
    <mergeCell ref="A13:F13"/>
    <mergeCell ref="A14:F14"/>
    <mergeCell ref="A15:F15"/>
    <mergeCell ref="A7:G7"/>
    <mergeCell ref="A8:F8"/>
    <mergeCell ref="A9:F9"/>
    <mergeCell ref="A10:F10"/>
    <mergeCell ref="A11:F11"/>
    <mergeCell ref="A16:F16"/>
    <mergeCell ref="A17:F17"/>
  </mergeCells>
  <hyperlinks>
    <hyperlink ref="J2:J4" location="Sommaire!A1" display="Retour sommaire"/>
    <hyperlink ref="C20:C22" location="Sommaire!A1" display="Retour sommaire"/>
  </hyperlinks>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32"/>
  <sheetViews>
    <sheetView workbookViewId="0">
      <selection activeCell="F37" sqref="F37"/>
    </sheetView>
  </sheetViews>
  <sheetFormatPr baseColWidth="10" defaultColWidth="11.42578125" defaultRowHeight="14.25"/>
  <cols>
    <col min="1" max="1" width="12.42578125" style="1" customWidth="1"/>
    <col min="2" max="2" width="37.85546875" style="1" customWidth="1"/>
    <col min="3" max="3" width="12.140625" style="1" customWidth="1"/>
    <col min="4" max="4" width="10" style="1" customWidth="1"/>
    <col min="5" max="5" width="10.42578125" style="1" customWidth="1"/>
    <col min="6" max="16384" width="11.42578125" style="1"/>
  </cols>
  <sheetData>
    <row r="2" spans="1:6">
      <c r="E2" s="65"/>
      <c r="F2" s="65"/>
    </row>
    <row r="3" spans="1:6" ht="18">
      <c r="A3" s="116" t="s">
        <v>12</v>
      </c>
      <c r="B3" s="116"/>
      <c r="C3" s="117"/>
      <c r="E3" s="66"/>
      <c r="F3" s="66"/>
    </row>
    <row r="4" spans="1:6">
      <c r="A4" s="57">
        <v>1</v>
      </c>
      <c r="B4" s="16" t="s">
        <v>26</v>
      </c>
      <c r="C4" s="2" t="s">
        <v>44</v>
      </c>
      <c r="E4" s="65"/>
      <c r="F4" s="65"/>
    </row>
    <row r="5" spans="1:6">
      <c r="A5" s="58">
        <v>2</v>
      </c>
      <c r="B5" s="2" t="s">
        <v>27</v>
      </c>
      <c r="C5" s="2" t="s">
        <v>45</v>
      </c>
      <c r="E5" s="65"/>
      <c r="F5" s="65"/>
    </row>
    <row r="6" spans="1:6">
      <c r="A6" s="59">
        <v>3</v>
      </c>
      <c r="B6" s="2" t="s">
        <v>28</v>
      </c>
      <c r="C6" s="2" t="s">
        <v>46</v>
      </c>
      <c r="E6" s="65"/>
      <c r="F6" s="65"/>
    </row>
    <row r="7" spans="1:6">
      <c r="A7" s="60">
        <v>4</v>
      </c>
      <c r="B7" s="2" t="s">
        <v>29</v>
      </c>
      <c r="C7" s="2" t="s">
        <v>47</v>
      </c>
      <c r="E7" s="106" t="s">
        <v>109</v>
      </c>
      <c r="F7" s="65"/>
    </row>
    <row r="8" spans="1:6">
      <c r="E8" s="106"/>
      <c r="F8" s="65"/>
    </row>
    <row r="9" spans="1:6">
      <c r="E9" s="106"/>
      <c r="F9" s="65"/>
    </row>
    <row r="10" spans="1:6" ht="18">
      <c r="A10" s="116" t="s">
        <v>13</v>
      </c>
      <c r="B10" s="116"/>
      <c r="E10" s="65"/>
      <c r="F10" s="65"/>
    </row>
    <row r="11" spans="1:6">
      <c r="A11" s="63">
        <v>1</v>
      </c>
      <c r="B11" s="16" t="s">
        <v>24</v>
      </c>
    </row>
    <row r="12" spans="1:6" ht="28.5">
      <c r="A12" s="64">
        <v>2</v>
      </c>
      <c r="B12" s="16" t="s">
        <v>11</v>
      </c>
    </row>
    <row r="13" spans="1:6" ht="57">
      <c r="A13" s="61">
        <v>3</v>
      </c>
      <c r="B13" s="17" t="s">
        <v>43</v>
      </c>
    </row>
    <row r="14" spans="1:6" ht="57">
      <c r="A14" s="62">
        <v>4</v>
      </c>
      <c r="B14" s="18" t="s">
        <v>25</v>
      </c>
    </row>
    <row r="16" spans="1:6" ht="18">
      <c r="A16" s="114" t="s">
        <v>38</v>
      </c>
      <c r="B16" s="114"/>
    </row>
    <row r="17" spans="1:5" ht="28.5">
      <c r="A17" s="19" t="s">
        <v>37</v>
      </c>
      <c r="B17" s="20" t="s">
        <v>10</v>
      </c>
    </row>
    <row r="18" spans="1:5" ht="42.75">
      <c r="A18" s="21" t="s">
        <v>50</v>
      </c>
      <c r="B18" s="20" t="s">
        <v>9</v>
      </c>
    </row>
    <row r="19" spans="1:5" ht="28.5">
      <c r="A19" s="22" t="s">
        <v>39</v>
      </c>
      <c r="B19" s="20" t="s">
        <v>8</v>
      </c>
    </row>
    <row r="22" spans="1:5">
      <c r="A22" s="1" t="s">
        <v>59</v>
      </c>
    </row>
    <row r="23" spans="1:5">
      <c r="A23" s="1" t="s">
        <v>60</v>
      </c>
    </row>
    <row r="24" spans="1:5" ht="18">
      <c r="A24" s="116" t="s">
        <v>48</v>
      </c>
      <c r="B24" s="116"/>
    </row>
    <row r="25" spans="1:5">
      <c r="A25" s="57">
        <v>0.05</v>
      </c>
      <c r="B25" s="2" t="s">
        <v>35</v>
      </c>
      <c r="E25" s="106" t="s">
        <v>109</v>
      </c>
    </row>
    <row r="26" spans="1:5">
      <c r="A26" s="59">
        <v>0.7</v>
      </c>
      <c r="B26" s="2" t="s">
        <v>36</v>
      </c>
      <c r="E26" s="106"/>
    </row>
    <row r="27" spans="1:5">
      <c r="A27" s="60">
        <v>2</v>
      </c>
      <c r="B27" s="2" t="s">
        <v>42</v>
      </c>
      <c r="E27" s="106"/>
    </row>
    <row r="29" spans="1:5" ht="18.75">
      <c r="A29" s="114" t="s">
        <v>49</v>
      </c>
      <c r="B29" s="114"/>
      <c r="C29" s="115"/>
    </row>
    <row r="30" spans="1:5" ht="28.5">
      <c r="A30" s="19" t="s">
        <v>37</v>
      </c>
      <c r="B30" s="20" t="s">
        <v>56</v>
      </c>
      <c r="C30" s="67" t="s">
        <v>53</v>
      </c>
    </row>
    <row r="31" spans="1:5" ht="28.5">
      <c r="A31" s="21" t="s">
        <v>51</v>
      </c>
      <c r="B31" s="20" t="s">
        <v>57</v>
      </c>
      <c r="C31" s="67" t="s">
        <v>54</v>
      </c>
    </row>
    <row r="32" spans="1:5" ht="57">
      <c r="A32" s="22" t="s">
        <v>52</v>
      </c>
      <c r="B32" s="20" t="s">
        <v>58</v>
      </c>
      <c r="C32" s="67" t="s">
        <v>55</v>
      </c>
    </row>
  </sheetData>
  <mergeCells count="7">
    <mergeCell ref="E7:E9"/>
    <mergeCell ref="E25:E27"/>
    <mergeCell ref="A29:C29"/>
    <mergeCell ref="A3:C3"/>
    <mergeCell ref="A16:B16"/>
    <mergeCell ref="A10:B10"/>
    <mergeCell ref="A24:B24"/>
  </mergeCells>
  <hyperlinks>
    <hyperlink ref="E7:E9" location="Sommaire!A1" display="Retour sommaire"/>
    <hyperlink ref="E25:E27" location="Sommaire!A1" display="Retour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P102"/>
  <sheetViews>
    <sheetView tabSelected="1" zoomScaleNormal="100" workbookViewId="0">
      <pane xSplit="1" ySplit="9" topLeftCell="B10" activePane="bottomRight" state="frozen"/>
      <selection pane="topRight" activeCell="B1" sqref="B1"/>
      <selection pane="bottomLeft" activeCell="A10" sqref="A10"/>
      <selection pane="bottomRight" activeCell="C17" sqref="C17"/>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c r="H2" s="127"/>
      <c r="J2" s="78"/>
      <c r="K2" s="106" t="s">
        <v>109</v>
      </c>
    </row>
    <row r="3" spans="1:16" s="25" customFormat="1" ht="15.75" thickBot="1">
      <c r="K3" s="106"/>
    </row>
    <row r="4" spans="1:16" s="25" customFormat="1" ht="15.75" thickBot="1">
      <c r="A4" s="55" t="s">
        <v>32</v>
      </c>
      <c r="B4" s="77"/>
      <c r="C4" s="56" t="s">
        <v>23</v>
      </c>
      <c r="D4" s="77"/>
      <c r="E4" s="130" t="s">
        <v>21</v>
      </c>
      <c r="F4" s="131"/>
      <c r="G4" s="126"/>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7"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101"/>
      <c r="M10" s="37"/>
      <c r="N10" s="38"/>
      <c r="O10" s="38"/>
      <c r="P10" s="39"/>
    </row>
    <row r="11" spans="1:16" s="40" customFormat="1" ht="14.25">
      <c r="A11" s="98"/>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8"/>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8"/>
      <c r="B14" s="27"/>
      <c r="C14" s="27"/>
      <c r="D14" s="28"/>
      <c r="E14" s="29"/>
      <c r="F14" s="30"/>
      <c r="G14" s="31">
        <f t="shared" si="0"/>
        <v>0</v>
      </c>
      <c r="H14" s="32"/>
      <c r="I14" s="33"/>
      <c r="J14" s="34" t="b">
        <f t="shared" si="1"/>
        <v>0</v>
      </c>
      <c r="K14" s="35">
        <f t="shared" si="2"/>
        <v>0</v>
      </c>
      <c r="L14" s="36"/>
      <c r="M14" s="37"/>
      <c r="N14" s="38"/>
      <c r="O14" s="38"/>
      <c r="P14" s="39"/>
    </row>
    <row r="15" spans="1:16" s="40" customFormat="1" ht="14.25" customHeight="1">
      <c r="A15" s="98"/>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8"/>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8"/>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8"/>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6"/>
      <c r="B19" s="27"/>
      <c r="C19" s="93"/>
      <c r="D19" s="28"/>
      <c r="E19" s="29"/>
      <c r="F19" s="30"/>
      <c r="G19" s="31">
        <f t="shared" si="0"/>
        <v>0</v>
      </c>
      <c r="H19" s="32"/>
      <c r="I19" s="33"/>
      <c r="J19" s="34" t="b">
        <f t="shared" si="1"/>
        <v>0</v>
      </c>
      <c r="K19" s="35">
        <f t="shared" si="2"/>
        <v>0</v>
      </c>
      <c r="L19" s="36"/>
      <c r="M19" s="37"/>
      <c r="N19" s="38"/>
      <c r="O19" s="38"/>
      <c r="P19" s="39"/>
    </row>
    <row r="20" spans="1:16" s="40" customFormat="1" ht="111.75" customHeight="1">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ref="J21:J24" si="3">IF(I21="Maîtrisé",0.05,IF(I21="Non maîtrisé",2,IF(I21="A améliorer",0.7)))</f>
        <v>0</v>
      </c>
      <c r="K21" s="35">
        <f t="shared" si="2"/>
        <v>0</v>
      </c>
      <c r="L21" s="36"/>
      <c r="M21" s="37"/>
      <c r="N21" s="38"/>
      <c r="O21" s="38"/>
      <c r="P21" s="39"/>
    </row>
    <row r="22" spans="1:16" s="40" customFormat="1" ht="14.25">
      <c r="A22" s="26"/>
      <c r="B22" s="27"/>
      <c r="C22" s="27"/>
      <c r="D22" s="28"/>
      <c r="E22" s="29">
        <v>1</v>
      </c>
      <c r="F22" s="30">
        <v>4</v>
      </c>
      <c r="G22" s="31">
        <f t="shared" si="0"/>
        <v>4</v>
      </c>
      <c r="H22" s="32"/>
      <c r="I22" s="33" t="s">
        <v>35</v>
      </c>
      <c r="J22" s="34">
        <f t="shared" si="3"/>
        <v>0.05</v>
      </c>
      <c r="K22" s="35">
        <f t="shared" si="2"/>
        <v>0.2</v>
      </c>
      <c r="L22" s="36"/>
      <c r="M22" s="37"/>
      <c r="N22" s="38"/>
      <c r="O22" s="38"/>
      <c r="P22" s="39"/>
    </row>
    <row r="23" spans="1:16" s="40" customFormat="1" ht="14.25">
      <c r="A23" s="26"/>
      <c r="B23" s="27"/>
      <c r="C23" s="27"/>
      <c r="D23" s="28"/>
      <c r="E23" s="29"/>
      <c r="F23" s="30"/>
      <c r="G23" s="31">
        <f t="shared" si="0"/>
        <v>0</v>
      </c>
      <c r="H23" s="32"/>
      <c r="I23" s="33"/>
      <c r="J23" s="34" t="b">
        <f t="shared" si="3"/>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3"/>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ref="J25:J32" si="4">IF(I25="Maîtrisé",0.05,IF(I25="Non maîtrisé",2,IF(I25="A améliorer",0.7)))</f>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4"/>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4"/>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4"/>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4"/>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4"/>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4"/>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4"/>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ref="J33:J48" si="5">IF(I33="Maîtrisé",0.05,IF(I33="Non maîtrisé",2,IF(I33="A améliorer",0.7)))</f>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5"/>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5"/>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5"/>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5"/>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5"/>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5"/>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5"/>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5"/>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5"/>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5"/>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5"/>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5"/>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5"/>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5"/>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5"/>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ref="J49:J99" si="6">IF(I49="Maîtrisé",0.05,IF(I49="Non maîtrisé",2,IF(I49="A améliorer",0.7)))</f>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6"/>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6"/>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6"/>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6"/>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6"/>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6"/>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6"/>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6"/>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6"/>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6"/>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6"/>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6"/>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6"/>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6"/>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6"/>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6"/>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6"/>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6"/>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6"/>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6"/>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6"/>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6"/>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6"/>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6"/>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6"/>
        <v>0</v>
      </c>
      <c r="K74" s="35">
        <f t="shared" si="2"/>
        <v>0</v>
      </c>
      <c r="L74" s="36"/>
      <c r="M74" s="37"/>
      <c r="N74" s="38"/>
      <c r="O74" s="38"/>
      <c r="P74" s="39"/>
    </row>
    <row r="75" spans="1:16" s="40" customFormat="1" ht="14.25">
      <c r="A75" s="26"/>
      <c r="B75" s="27"/>
      <c r="C75" s="27"/>
      <c r="D75" s="28"/>
      <c r="E75" s="29"/>
      <c r="F75" s="30"/>
      <c r="G75" s="31">
        <f t="shared" ref="G75:G100" si="7">E75*F75</f>
        <v>0</v>
      </c>
      <c r="H75" s="32"/>
      <c r="I75" s="33"/>
      <c r="J75" s="34" t="b">
        <f t="shared" si="6"/>
        <v>0</v>
      </c>
      <c r="K75" s="35">
        <f t="shared" ref="K75:K100" si="8">G75*J75</f>
        <v>0</v>
      </c>
      <c r="L75" s="36"/>
      <c r="M75" s="37"/>
      <c r="N75" s="38"/>
      <c r="O75" s="38"/>
      <c r="P75" s="39"/>
    </row>
    <row r="76" spans="1:16" s="40" customFormat="1" ht="14.25">
      <c r="A76" s="26"/>
      <c r="B76" s="27"/>
      <c r="C76" s="27"/>
      <c r="D76" s="28"/>
      <c r="E76" s="29"/>
      <c r="F76" s="30"/>
      <c r="G76" s="31">
        <f t="shared" si="7"/>
        <v>0</v>
      </c>
      <c r="H76" s="32"/>
      <c r="I76" s="33"/>
      <c r="J76" s="34" t="b">
        <f t="shared" si="6"/>
        <v>0</v>
      </c>
      <c r="K76" s="35">
        <f t="shared" si="8"/>
        <v>0</v>
      </c>
      <c r="L76" s="36"/>
      <c r="M76" s="37"/>
      <c r="N76" s="38"/>
      <c r="O76" s="38"/>
      <c r="P76" s="39"/>
    </row>
    <row r="77" spans="1:16" s="40" customFormat="1" ht="14.25">
      <c r="A77" s="26"/>
      <c r="B77" s="27"/>
      <c r="C77" s="27"/>
      <c r="D77" s="28"/>
      <c r="E77" s="29"/>
      <c r="F77" s="30"/>
      <c r="G77" s="31">
        <f t="shared" si="7"/>
        <v>0</v>
      </c>
      <c r="H77" s="32"/>
      <c r="I77" s="33"/>
      <c r="J77" s="34" t="b">
        <f t="shared" si="6"/>
        <v>0</v>
      </c>
      <c r="K77" s="35">
        <f t="shared" si="8"/>
        <v>0</v>
      </c>
      <c r="L77" s="36"/>
      <c r="M77" s="37"/>
      <c r="N77" s="38"/>
      <c r="O77" s="38"/>
      <c r="P77" s="39"/>
    </row>
    <row r="78" spans="1:16" s="40" customFormat="1" ht="14.25">
      <c r="A78" s="26"/>
      <c r="B78" s="27"/>
      <c r="C78" s="27"/>
      <c r="D78" s="28"/>
      <c r="E78" s="29"/>
      <c r="F78" s="30"/>
      <c r="G78" s="31">
        <f t="shared" si="7"/>
        <v>0</v>
      </c>
      <c r="H78" s="32"/>
      <c r="I78" s="33"/>
      <c r="J78" s="34" t="b">
        <f t="shared" si="6"/>
        <v>0</v>
      </c>
      <c r="K78" s="35">
        <f t="shared" si="8"/>
        <v>0</v>
      </c>
      <c r="L78" s="36"/>
      <c r="M78" s="37"/>
      <c r="N78" s="38"/>
      <c r="O78" s="38"/>
      <c r="P78" s="39"/>
    </row>
    <row r="79" spans="1:16" s="40" customFormat="1" ht="14.25">
      <c r="A79" s="26"/>
      <c r="B79" s="27"/>
      <c r="C79" s="27"/>
      <c r="D79" s="28"/>
      <c r="E79" s="29"/>
      <c r="F79" s="30"/>
      <c r="G79" s="31">
        <f t="shared" si="7"/>
        <v>0</v>
      </c>
      <c r="H79" s="32"/>
      <c r="I79" s="33"/>
      <c r="J79" s="34" t="b">
        <f t="shared" si="6"/>
        <v>0</v>
      </c>
      <c r="K79" s="35">
        <f t="shared" si="8"/>
        <v>0</v>
      </c>
      <c r="L79" s="36"/>
      <c r="M79" s="37"/>
      <c r="N79" s="38"/>
      <c r="O79" s="38"/>
      <c r="P79" s="39"/>
    </row>
    <row r="80" spans="1:16" s="40" customFormat="1" ht="14.25">
      <c r="A80" s="26"/>
      <c r="B80" s="27"/>
      <c r="C80" s="27"/>
      <c r="D80" s="28"/>
      <c r="E80" s="29"/>
      <c r="F80" s="30"/>
      <c r="G80" s="31">
        <f t="shared" si="7"/>
        <v>0</v>
      </c>
      <c r="H80" s="32"/>
      <c r="I80" s="33"/>
      <c r="J80" s="34" t="b">
        <f t="shared" ref="J80:J98" si="9">IF(I80="Maîtrisé",0.05,IF(I80="Non maîtrisé",2,IF(I80="A améliorer",0.7)))</f>
        <v>0</v>
      </c>
      <c r="K80" s="35">
        <f t="shared" si="8"/>
        <v>0</v>
      </c>
      <c r="L80" s="36"/>
      <c r="M80" s="37"/>
      <c r="N80" s="38"/>
      <c r="O80" s="38"/>
      <c r="P80" s="39"/>
    </row>
    <row r="81" spans="1:16" s="40" customFormat="1" ht="14.25">
      <c r="A81" s="26"/>
      <c r="B81" s="27"/>
      <c r="C81" s="27"/>
      <c r="D81" s="28"/>
      <c r="E81" s="29"/>
      <c r="F81" s="30"/>
      <c r="G81" s="31">
        <f t="shared" si="7"/>
        <v>0</v>
      </c>
      <c r="H81" s="32"/>
      <c r="I81" s="33"/>
      <c r="J81" s="34" t="b">
        <f t="shared" si="9"/>
        <v>0</v>
      </c>
      <c r="K81" s="35">
        <f t="shared" si="8"/>
        <v>0</v>
      </c>
      <c r="L81" s="36"/>
      <c r="M81" s="37"/>
      <c r="N81" s="38"/>
      <c r="O81" s="38"/>
      <c r="P81" s="39"/>
    </row>
    <row r="82" spans="1:16" s="40" customFormat="1" ht="14.25">
      <c r="A82" s="26"/>
      <c r="B82" s="27"/>
      <c r="C82" s="27"/>
      <c r="D82" s="28"/>
      <c r="E82" s="29"/>
      <c r="F82" s="30"/>
      <c r="G82" s="31">
        <f t="shared" si="7"/>
        <v>0</v>
      </c>
      <c r="H82" s="32"/>
      <c r="I82" s="33"/>
      <c r="J82" s="34" t="b">
        <f t="shared" si="9"/>
        <v>0</v>
      </c>
      <c r="K82" s="35">
        <f t="shared" si="8"/>
        <v>0</v>
      </c>
      <c r="L82" s="36"/>
      <c r="M82" s="37"/>
      <c r="N82" s="38"/>
      <c r="O82" s="38"/>
      <c r="P82" s="39"/>
    </row>
    <row r="83" spans="1:16" s="40" customFormat="1" ht="14.25">
      <c r="A83" s="26"/>
      <c r="B83" s="27"/>
      <c r="C83" s="27"/>
      <c r="D83" s="28"/>
      <c r="E83" s="29"/>
      <c r="F83" s="30"/>
      <c r="G83" s="31">
        <f t="shared" si="7"/>
        <v>0</v>
      </c>
      <c r="H83" s="32"/>
      <c r="I83" s="33"/>
      <c r="J83" s="34" t="b">
        <f t="shared" si="9"/>
        <v>0</v>
      </c>
      <c r="K83" s="35">
        <f t="shared" si="8"/>
        <v>0</v>
      </c>
      <c r="L83" s="36"/>
      <c r="M83" s="37"/>
      <c r="N83" s="38"/>
      <c r="O83" s="38"/>
      <c r="P83" s="39"/>
    </row>
    <row r="84" spans="1:16" s="40" customFormat="1" ht="14.25">
      <c r="A84" s="26"/>
      <c r="B84" s="27"/>
      <c r="C84" s="27"/>
      <c r="D84" s="28"/>
      <c r="E84" s="29"/>
      <c r="F84" s="30"/>
      <c r="G84" s="31">
        <f t="shared" si="7"/>
        <v>0</v>
      </c>
      <c r="H84" s="32"/>
      <c r="I84" s="33"/>
      <c r="J84" s="34" t="b">
        <f t="shared" si="9"/>
        <v>0</v>
      </c>
      <c r="K84" s="35">
        <f t="shared" si="8"/>
        <v>0</v>
      </c>
      <c r="L84" s="36"/>
      <c r="M84" s="37"/>
      <c r="N84" s="38"/>
      <c r="O84" s="38"/>
      <c r="P84" s="39"/>
    </row>
    <row r="85" spans="1:16" s="40" customFormat="1" ht="14.25">
      <c r="A85" s="26"/>
      <c r="B85" s="27"/>
      <c r="C85" s="27"/>
      <c r="D85" s="28"/>
      <c r="E85" s="29"/>
      <c r="F85" s="30"/>
      <c r="G85" s="31">
        <f t="shared" si="7"/>
        <v>0</v>
      </c>
      <c r="H85" s="32"/>
      <c r="I85" s="33"/>
      <c r="J85" s="34" t="b">
        <f t="shared" si="9"/>
        <v>0</v>
      </c>
      <c r="K85" s="35">
        <f t="shared" si="8"/>
        <v>0</v>
      </c>
      <c r="L85" s="36"/>
      <c r="M85" s="37"/>
      <c r="N85" s="38"/>
      <c r="O85" s="38"/>
      <c r="P85" s="39"/>
    </row>
    <row r="86" spans="1:16" s="40" customFormat="1" ht="14.25">
      <c r="A86" s="26"/>
      <c r="B86" s="27"/>
      <c r="C86" s="27"/>
      <c r="D86" s="28"/>
      <c r="E86" s="29"/>
      <c r="F86" s="30"/>
      <c r="G86" s="31">
        <f t="shared" si="7"/>
        <v>0</v>
      </c>
      <c r="H86" s="32"/>
      <c r="I86" s="33"/>
      <c r="J86" s="34" t="b">
        <f t="shared" si="9"/>
        <v>0</v>
      </c>
      <c r="K86" s="35">
        <f t="shared" si="8"/>
        <v>0</v>
      </c>
      <c r="L86" s="36"/>
      <c r="M86" s="37"/>
      <c r="N86" s="38"/>
      <c r="O86" s="38"/>
      <c r="P86" s="39"/>
    </row>
    <row r="87" spans="1:16" s="40" customFormat="1" ht="14.25">
      <c r="A87" s="26"/>
      <c r="B87" s="27"/>
      <c r="C87" s="27"/>
      <c r="D87" s="28"/>
      <c r="E87" s="29"/>
      <c r="F87" s="30"/>
      <c r="G87" s="31">
        <f t="shared" si="7"/>
        <v>0</v>
      </c>
      <c r="H87" s="32"/>
      <c r="I87" s="33"/>
      <c r="J87" s="34" t="b">
        <f t="shared" si="9"/>
        <v>0</v>
      </c>
      <c r="K87" s="35">
        <f t="shared" si="8"/>
        <v>0</v>
      </c>
      <c r="L87" s="36"/>
      <c r="M87" s="37"/>
      <c r="N87" s="38"/>
      <c r="O87" s="38"/>
      <c r="P87" s="39"/>
    </row>
    <row r="88" spans="1:16" s="40" customFormat="1" ht="14.25">
      <c r="A88" s="26"/>
      <c r="B88" s="27"/>
      <c r="C88" s="27"/>
      <c r="D88" s="28"/>
      <c r="E88" s="29"/>
      <c r="F88" s="30"/>
      <c r="G88" s="31">
        <f t="shared" si="7"/>
        <v>0</v>
      </c>
      <c r="H88" s="32"/>
      <c r="I88" s="33"/>
      <c r="J88" s="34" t="b">
        <f t="shared" si="9"/>
        <v>0</v>
      </c>
      <c r="K88" s="35">
        <f t="shared" si="8"/>
        <v>0</v>
      </c>
      <c r="L88" s="36"/>
      <c r="M88" s="37"/>
      <c r="N88" s="38"/>
      <c r="O88" s="38"/>
      <c r="P88" s="39"/>
    </row>
    <row r="89" spans="1:16" s="40" customFormat="1" ht="14.25">
      <c r="A89" s="26"/>
      <c r="B89" s="27"/>
      <c r="C89" s="27"/>
      <c r="D89" s="28"/>
      <c r="E89" s="29"/>
      <c r="F89" s="30"/>
      <c r="G89" s="31">
        <f t="shared" si="7"/>
        <v>0</v>
      </c>
      <c r="H89" s="32"/>
      <c r="I89" s="33"/>
      <c r="J89" s="34" t="b">
        <f t="shared" si="9"/>
        <v>0</v>
      </c>
      <c r="K89" s="35">
        <f t="shared" si="8"/>
        <v>0</v>
      </c>
      <c r="L89" s="36"/>
      <c r="M89" s="37"/>
      <c r="N89" s="38"/>
      <c r="O89" s="38"/>
      <c r="P89" s="39"/>
    </row>
    <row r="90" spans="1:16" s="40" customFormat="1" ht="14.25">
      <c r="A90" s="26"/>
      <c r="B90" s="27"/>
      <c r="C90" s="27"/>
      <c r="D90" s="28"/>
      <c r="E90" s="29"/>
      <c r="F90" s="30"/>
      <c r="G90" s="31">
        <f t="shared" si="7"/>
        <v>0</v>
      </c>
      <c r="H90" s="32"/>
      <c r="I90" s="33"/>
      <c r="J90" s="34" t="b">
        <f t="shared" si="9"/>
        <v>0</v>
      </c>
      <c r="K90" s="35">
        <f t="shared" si="8"/>
        <v>0</v>
      </c>
      <c r="L90" s="36"/>
      <c r="M90" s="37"/>
      <c r="N90" s="38"/>
      <c r="O90" s="38"/>
      <c r="P90" s="39"/>
    </row>
    <row r="91" spans="1:16" s="40" customFormat="1" ht="14.25">
      <c r="A91" s="26"/>
      <c r="B91" s="27"/>
      <c r="C91" s="27"/>
      <c r="D91" s="28"/>
      <c r="E91" s="29"/>
      <c r="F91" s="30"/>
      <c r="G91" s="31">
        <f t="shared" si="7"/>
        <v>0</v>
      </c>
      <c r="H91" s="32"/>
      <c r="I91" s="33"/>
      <c r="J91" s="34" t="b">
        <f t="shared" si="9"/>
        <v>0</v>
      </c>
      <c r="K91" s="35">
        <f t="shared" si="8"/>
        <v>0</v>
      </c>
      <c r="L91" s="36"/>
      <c r="M91" s="37"/>
      <c r="N91" s="38"/>
      <c r="O91" s="38"/>
      <c r="P91" s="39"/>
    </row>
    <row r="92" spans="1:16" s="40" customFormat="1" ht="14.25">
      <c r="A92" s="26"/>
      <c r="B92" s="27"/>
      <c r="C92" s="27"/>
      <c r="D92" s="28"/>
      <c r="E92" s="29"/>
      <c r="F92" s="30"/>
      <c r="G92" s="31">
        <f t="shared" si="7"/>
        <v>0</v>
      </c>
      <c r="H92" s="32"/>
      <c r="I92" s="33"/>
      <c r="J92" s="34" t="b">
        <f t="shared" si="9"/>
        <v>0</v>
      </c>
      <c r="K92" s="35">
        <f t="shared" si="8"/>
        <v>0</v>
      </c>
      <c r="L92" s="36"/>
      <c r="M92" s="37"/>
      <c r="N92" s="38"/>
      <c r="O92" s="38"/>
      <c r="P92" s="39"/>
    </row>
    <row r="93" spans="1:16" s="40" customFormat="1" ht="14.25">
      <c r="A93" s="26"/>
      <c r="B93" s="27"/>
      <c r="C93" s="27"/>
      <c r="D93" s="28"/>
      <c r="E93" s="29"/>
      <c r="F93" s="30"/>
      <c r="G93" s="31">
        <f t="shared" si="7"/>
        <v>0</v>
      </c>
      <c r="H93" s="32"/>
      <c r="I93" s="33"/>
      <c r="J93" s="34" t="b">
        <f t="shared" si="9"/>
        <v>0</v>
      </c>
      <c r="K93" s="35">
        <f t="shared" si="8"/>
        <v>0</v>
      </c>
      <c r="L93" s="36"/>
      <c r="M93" s="37"/>
      <c r="N93" s="38"/>
      <c r="O93" s="38"/>
      <c r="P93" s="39"/>
    </row>
    <row r="94" spans="1:16" s="40" customFormat="1" ht="14.25">
      <c r="A94" s="26"/>
      <c r="B94" s="27"/>
      <c r="C94" s="27"/>
      <c r="D94" s="28"/>
      <c r="E94" s="29"/>
      <c r="F94" s="30"/>
      <c r="G94" s="31">
        <f t="shared" si="7"/>
        <v>0</v>
      </c>
      <c r="H94" s="32"/>
      <c r="I94" s="33"/>
      <c r="J94" s="34" t="b">
        <f t="shared" si="9"/>
        <v>0</v>
      </c>
      <c r="K94" s="35">
        <f t="shared" si="8"/>
        <v>0</v>
      </c>
      <c r="L94" s="36"/>
      <c r="M94" s="37"/>
      <c r="N94" s="38"/>
      <c r="O94" s="38"/>
      <c r="P94" s="39"/>
    </row>
    <row r="95" spans="1:16" s="40" customFormat="1" ht="14.25">
      <c r="A95" s="26"/>
      <c r="B95" s="27"/>
      <c r="C95" s="27"/>
      <c r="D95" s="28"/>
      <c r="E95" s="29"/>
      <c r="F95" s="30"/>
      <c r="G95" s="31">
        <f t="shared" si="7"/>
        <v>0</v>
      </c>
      <c r="H95" s="32"/>
      <c r="I95" s="33"/>
      <c r="J95" s="34" t="b">
        <f t="shared" si="9"/>
        <v>0</v>
      </c>
      <c r="K95" s="35">
        <f t="shared" si="8"/>
        <v>0</v>
      </c>
      <c r="L95" s="36"/>
      <c r="M95" s="37"/>
      <c r="N95" s="38"/>
      <c r="O95" s="38"/>
      <c r="P95" s="39"/>
    </row>
    <row r="96" spans="1:16" s="40" customFormat="1" ht="14.25">
      <c r="A96" s="26"/>
      <c r="B96" s="27"/>
      <c r="C96" s="27"/>
      <c r="D96" s="28"/>
      <c r="E96" s="29"/>
      <c r="F96" s="30"/>
      <c r="G96" s="31">
        <f t="shared" si="7"/>
        <v>0</v>
      </c>
      <c r="H96" s="32"/>
      <c r="I96" s="33"/>
      <c r="J96" s="34" t="b">
        <f t="shared" si="9"/>
        <v>0</v>
      </c>
      <c r="K96" s="35">
        <f t="shared" si="8"/>
        <v>0</v>
      </c>
      <c r="L96" s="36"/>
      <c r="M96" s="37"/>
      <c r="N96" s="38"/>
      <c r="O96" s="38"/>
      <c r="P96" s="39"/>
    </row>
    <row r="97" spans="1:16" s="40" customFormat="1" ht="14.25">
      <c r="A97" s="26"/>
      <c r="B97" s="27"/>
      <c r="C97" s="27"/>
      <c r="D97" s="28"/>
      <c r="E97" s="29"/>
      <c r="F97" s="30"/>
      <c r="G97" s="31">
        <f t="shared" si="7"/>
        <v>0</v>
      </c>
      <c r="H97" s="32"/>
      <c r="I97" s="33"/>
      <c r="J97" s="34" t="b">
        <f t="shared" si="9"/>
        <v>0</v>
      </c>
      <c r="K97" s="35">
        <f t="shared" si="8"/>
        <v>0</v>
      </c>
      <c r="L97" s="36"/>
      <c r="M97" s="37"/>
      <c r="N97" s="38"/>
      <c r="O97" s="38"/>
      <c r="P97" s="39"/>
    </row>
    <row r="98" spans="1:16" s="40" customFormat="1" ht="14.25">
      <c r="A98" s="26"/>
      <c r="B98" s="27"/>
      <c r="C98" s="27"/>
      <c r="D98" s="28"/>
      <c r="E98" s="29"/>
      <c r="F98" s="30"/>
      <c r="G98" s="31">
        <f t="shared" si="7"/>
        <v>0</v>
      </c>
      <c r="H98" s="32"/>
      <c r="I98" s="33"/>
      <c r="J98" s="34" t="b">
        <f t="shared" si="9"/>
        <v>0</v>
      </c>
      <c r="K98" s="35">
        <f t="shared" si="8"/>
        <v>0</v>
      </c>
      <c r="L98" s="36"/>
      <c r="M98" s="37"/>
      <c r="N98" s="38"/>
      <c r="O98" s="38"/>
      <c r="P98" s="39"/>
    </row>
    <row r="99" spans="1:16" s="40" customFormat="1" ht="14.25">
      <c r="A99" s="26"/>
      <c r="B99" s="27"/>
      <c r="C99" s="27"/>
      <c r="D99" s="28"/>
      <c r="E99" s="29"/>
      <c r="F99" s="30"/>
      <c r="G99" s="31">
        <f t="shared" si="7"/>
        <v>0</v>
      </c>
      <c r="H99" s="32"/>
      <c r="I99" s="33"/>
      <c r="J99" s="34" t="b">
        <f t="shared" si="6"/>
        <v>0</v>
      </c>
      <c r="K99" s="35">
        <f t="shared" si="8"/>
        <v>0</v>
      </c>
      <c r="L99" s="36"/>
      <c r="M99" s="37"/>
      <c r="N99" s="38"/>
      <c r="O99" s="38"/>
      <c r="P99" s="39"/>
    </row>
    <row r="100" spans="1:16" s="40" customFormat="1" thickBot="1">
      <c r="A100" s="41"/>
      <c r="B100" s="42"/>
      <c r="C100" s="42"/>
      <c r="D100" s="42"/>
      <c r="E100" s="43"/>
      <c r="F100" s="44"/>
      <c r="G100" s="45">
        <f t="shared" si="7"/>
        <v>0</v>
      </c>
      <c r="H100" s="46"/>
      <c r="I100" s="47"/>
      <c r="J100" s="47" t="b">
        <f t="shared" si="1"/>
        <v>0</v>
      </c>
      <c r="K100" s="48">
        <f t="shared" si="8"/>
        <v>0</v>
      </c>
      <c r="L100" s="49"/>
      <c r="M100" s="50"/>
      <c r="N100" s="51"/>
      <c r="O100" s="51"/>
      <c r="P100" s="52"/>
    </row>
    <row r="102" spans="1:16">
      <c r="E102" s="15"/>
    </row>
  </sheetData>
  <sheetProtection formatCells="0" formatColumns="0" formatRows="0" insertRows="0" deleteRows="0" sort="0" autoFilter="0"/>
  <mergeCells count="11">
    <mergeCell ref="M8:P8"/>
    <mergeCell ref="K2:K4"/>
    <mergeCell ref="K5:K6"/>
    <mergeCell ref="L5:L6"/>
    <mergeCell ref="B2:D2"/>
    <mergeCell ref="G2:H2"/>
    <mergeCell ref="E2:F2"/>
    <mergeCell ref="E4:F4"/>
    <mergeCell ref="A8:D8"/>
    <mergeCell ref="E8:L8"/>
    <mergeCell ref="G4:H4"/>
  </mergeCells>
  <conditionalFormatting sqref="G10">
    <cfRule type="cellIs" dxfId="119" priority="341" operator="greaterThan">
      <formula>8</formula>
    </cfRule>
    <cfRule type="cellIs" dxfId="118" priority="342" operator="lessThan">
      <formula>5</formula>
    </cfRule>
    <cfRule type="cellIs" dxfId="117" priority="344" operator="between">
      <formula>5</formula>
      <formula>8</formula>
    </cfRule>
  </conditionalFormatting>
  <conditionalFormatting sqref="K10">
    <cfRule type="cellIs" dxfId="116" priority="334" operator="between">
      <formula>8.1</formula>
      <formula>32</formula>
    </cfRule>
    <cfRule type="cellIs" dxfId="115" priority="335" operator="between">
      <formula>4.1</formula>
      <formula>8</formula>
    </cfRule>
    <cfRule type="cellIs" dxfId="114" priority="336" operator="between">
      <formula>0</formula>
      <formula>4</formula>
    </cfRule>
  </conditionalFormatting>
  <conditionalFormatting sqref="G11:G100">
    <cfRule type="cellIs" dxfId="113" priority="4" operator="greaterThan">
      <formula>8</formula>
    </cfRule>
    <cfRule type="cellIs" dxfId="112" priority="5" operator="lessThan">
      <formula>5</formula>
    </cfRule>
    <cfRule type="cellIs" dxfId="111" priority="6" operator="between">
      <formula>5</formula>
      <formula>8</formula>
    </cfRule>
  </conditionalFormatting>
  <conditionalFormatting sqref="K11:K100">
    <cfRule type="cellIs" dxfId="110" priority="1" operator="between">
      <formula>8.1</formula>
      <formula>32</formula>
    </cfRule>
    <cfRule type="cellIs" dxfId="109" priority="2" operator="between">
      <formula>4.1</formula>
      <formula>8</formula>
    </cfRule>
    <cfRule type="cellIs" dxfId="108" priority="3" operator="between">
      <formula>0</formula>
      <formula>4</formula>
    </cfRule>
  </conditionalFormatting>
  <dataValidations xWindow="550" yWindow="463" count="3">
    <dataValidation type="list" allowBlank="1" showInputMessage="1" showErrorMessage="1" prompt="A compléter selon menu déroulant" sqref="I10:I100">
      <formula1>"Maîtrisé,A améliorer,Non maîtrisé"</formula1>
    </dataValidation>
    <dataValidation allowBlank="1" showInputMessage="1" showErrorMessage="1" prompt="A compléter selon menu déroulant" sqref="J10:K100"/>
    <dataValidation type="list" allowBlank="1" showInputMessage="1" showErrorMessage="1" sqref="E10:F100">
      <formula1>"1,2,3,4"</formula1>
    </dataValidation>
  </dataValidations>
  <hyperlinks>
    <hyperlink ref="K2:K4" location="Sommaire!A1" display="Retour sommaire"/>
    <hyperlink ref="K5:K6" location="RISQUES!A1" display="Famille de risques"/>
    <hyperlink ref="L5:L6" location="'Critères COT'!A1" display="Cotation"/>
  </hyperlinks>
  <pageMargins left="0.25" right="0.25" top="0.75" bottom="0.75" header="0.3" footer="0.3"/>
  <pageSetup paperSize="8" orientation="landscape" r:id="rId1"/>
  <legacyDrawing r:id="rId2"/>
  <extLst>
    <ext xmlns:x14="http://schemas.microsoft.com/office/spreadsheetml/2009/9/main" uri="{78C0D931-6437-407d-A8EE-F0AAD7539E65}">
      <x14:conditionalFormattings>
        <x14:conditionalFormatting xmlns:xm="http://schemas.microsoft.com/office/excel/2006/main">
          <x14:cfRule type="iconSet" priority="352" id="{571EA0DA-ABC7-46B4-99A0-442CE15EBB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327" id="{836E8BAD-EF84-4A02-8731-929A1C0A5C7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320" id="{B06D454B-0C0B-40BF-A5EC-02D8F177D0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313" id="{293176AA-9B6A-451C-A9F4-C8CF20CB45A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306" id="{E3592E5E-CDE4-442B-B078-F0C4D36F35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299" id="{A0557DF2-2A6C-45A3-AEFC-20217FC1511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292" id="{C3A57C04-E6DB-46F9-8F5E-0DE90A963BB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285" id="{E46BE9A0-EA2A-4B46-B875-BE44336DA0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278" id="{EB0AB391-0CA3-4539-9BAA-091BEBCAFC8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271" id="{AB5097DF-5D34-4000-B2E5-6F9996576A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264" id="{731B49A6-7BAB-42BB-B779-04670C18051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257" id="{9F9D032E-360A-454C-B9B7-7E0587D1CB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250" id="{3637C56B-911F-4064-9D00-6BADF3BD39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243" id="{B7E37B45-851A-4A98-937D-A4381403BD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236" id="{EEF4C196-DD9A-4B27-BAF4-76672D41E09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229" id="{95E4661C-44C7-4665-9410-4E551153CF0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216" id="{12AC3326-DC5E-4E8A-B425-918713ACDF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09" id="{C6D83DBB-8A0F-459C-BEC5-88D48CAB52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02" id="{579F273B-1DA2-4966-8F07-23F994BB05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195" id="{CEF7EE0F-FE66-449D-A4A1-2CC481B677C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188" id="{B23ADCD6-FF96-428D-ACA1-71AAD23C3B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181" id="{2349486F-D516-43E9-BE1F-5BB77E323B1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174" id="{017E55E9-37A4-4F64-AF0B-94DFF9B143B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167" id="{0B28C2B9-B142-47E4-A896-E7EE0B2D8E5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160" id="{EB60C55E-0165-4B16-8AE0-AFBDA1F52A6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153" id="{89821E54-3E76-462F-BC4E-B66A93FFF75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146" id="{F8EC9A97-BEE8-4D7B-AB35-859D34D1B6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39" id="{410D188A-53A5-48B8-AC6E-D77ED96557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26" id="{3ECE34CF-2C08-4C7F-954C-188781697E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19" id="{73812428-3EBA-4343-9A63-4EA13CFD228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12" id="{54013ABD-9D1C-4183-94AF-E7C79926523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99" id="{3C644C0B-1337-44C3-B0DE-5D2AFE3C01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92" id="{ABDE1BA8-BA75-43FA-9D76-3134589C739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85" id="{B1EA0FC4-01BE-4A3F-A5E9-A625D79347E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78" id="{5D188A87-A2CB-42B5-B0D3-016385F9A49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71" id="{B3D68EC4-B84C-42EE-94E1-BFF58EA9B87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64" id="{3D747FB2-6820-4FF4-9879-E61B9AADD1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57" id="{9DA29D53-B2AE-4EEE-BE06-BB79D7FE19F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29" id="{3DE63FC1-560B-4604-B4FF-03A3D772E0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22" id="{DFFE2A1C-F8F6-4CA3-9EA3-EA02C3748EA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xWindow="550" yWindow="463" count="1">
        <x14:dataValidation type="list" showInputMessage="1" showErrorMessage="1" prompt="A compléter selon menu déroulant">
          <x14:formula1>
            <xm:f>RISQUES!$I$23:$I$32</xm:f>
          </x14:formula1>
          <xm:sqref>D10:D100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P102"/>
  <sheetViews>
    <sheetView zoomScale="145" zoomScaleNormal="145" workbookViewId="0">
      <pane xSplit="1" ySplit="9" topLeftCell="D31" activePane="bottomRight" state="frozen"/>
      <selection pane="topRight" activeCell="B1" sqref="B1"/>
      <selection pane="bottomLeft" activeCell="A10" sqref="A10"/>
      <selection pane="bottomRight" activeCell="E31" sqref="E31"/>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ht="15.75" thickBot="1">
      <c r="A1" s="23"/>
      <c r="B1" s="23"/>
      <c r="C1" s="23"/>
      <c r="D1" s="23"/>
      <c r="E1" s="23"/>
      <c r="F1" s="23"/>
      <c r="G1" s="23"/>
      <c r="H1" s="23"/>
      <c r="I1" s="23"/>
      <c r="J1" s="23"/>
      <c r="K1" s="23"/>
      <c r="L1" s="23"/>
      <c r="M1" s="23"/>
      <c r="N1" s="23"/>
      <c r="O1" s="23"/>
      <c r="P1" s="23"/>
    </row>
    <row r="2" spans="1:16" s="25" customFormat="1" ht="15.75" thickBot="1">
      <c r="A2" s="54" t="s">
        <v>22</v>
      </c>
      <c r="B2" s="123"/>
      <c r="C2" s="124"/>
      <c r="D2" s="125"/>
      <c r="E2" s="128" t="s">
        <v>20</v>
      </c>
      <c r="F2" s="129"/>
      <c r="G2" s="126">
        <f>TRANSPOSE(Sommaire!C12)</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TRANSPOSE(Sommaire!D12)</f>
        <v>0</v>
      </c>
      <c r="H4" s="138"/>
      <c r="I4" s="24"/>
      <c r="K4" s="106"/>
    </row>
    <row r="5" spans="1:16">
      <c r="A5" s="23"/>
      <c r="B5" s="23"/>
      <c r="C5" s="23"/>
      <c r="D5" s="23"/>
      <c r="E5" s="23"/>
      <c r="F5" s="23"/>
      <c r="G5" s="23"/>
      <c r="H5" s="23"/>
      <c r="I5" s="23"/>
      <c r="J5" s="23"/>
      <c r="K5" s="121" t="s">
        <v>112</v>
      </c>
      <c r="L5" s="121" t="s">
        <v>113</v>
      </c>
      <c r="M5" s="23"/>
      <c r="N5" s="23"/>
      <c r="O5" s="23"/>
      <c r="P5" s="23"/>
    </row>
    <row r="6" spans="1:16">
      <c r="A6" s="23"/>
      <c r="B6" s="79" t="s">
        <v>61</v>
      </c>
      <c r="C6" s="23"/>
      <c r="D6" s="23"/>
      <c r="E6" s="23"/>
      <c r="F6" s="23"/>
      <c r="G6" s="23"/>
      <c r="H6" s="23"/>
      <c r="I6" s="23"/>
      <c r="J6" s="23"/>
      <c r="K6" s="122"/>
      <c r="L6" s="122"/>
      <c r="M6" s="23"/>
      <c r="N6" s="23"/>
      <c r="O6" s="23"/>
      <c r="P6" s="23"/>
    </row>
    <row r="7" spans="1:16" ht="15.75" thickBot="1">
      <c r="A7" s="23"/>
      <c r="B7" s="23"/>
      <c r="C7" s="23"/>
      <c r="D7" s="23"/>
      <c r="E7" s="23"/>
      <c r="F7" s="23"/>
      <c r="G7" s="23"/>
      <c r="H7" s="23"/>
      <c r="I7" s="23"/>
      <c r="J7" s="23"/>
      <c r="K7" s="23"/>
      <c r="L7" s="23"/>
      <c r="M7" s="23"/>
      <c r="N7" s="23"/>
      <c r="O7" s="23"/>
      <c r="P7" s="23"/>
    </row>
    <row r="8" spans="1:16" ht="15.75" thickTop="1">
      <c r="A8" s="132" t="s">
        <v>14</v>
      </c>
      <c r="B8" s="133"/>
      <c r="C8" s="133"/>
      <c r="D8" s="134"/>
      <c r="E8" s="135" t="s">
        <v>4</v>
      </c>
      <c r="F8" s="136"/>
      <c r="G8" s="136"/>
      <c r="H8" s="136"/>
      <c r="I8" s="136"/>
      <c r="J8" s="136"/>
      <c r="K8" s="136"/>
      <c r="L8" s="137"/>
      <c r="M8" s="118" t="s">
        <v>5</v>
      </c>
      <c r="N8" s="119"/>
      <c r="O8" s="119"/>
      <c r="P8" s="120"/>
    </row>
    <row r="9" spans="1:16" ht="51">
      <c r="A9" s="5" t="s">
        <v>15</v>
      </c>
      <c r="B9" s="6" t="s">
        <v>16</v>
      </c>
      <c r="C9" s="6" t="s">
        <v>17</v>
      </c>
      <c r="D9" s="7" t="s">
        <v>30</v>
      </c>
      <c r="E9" s="8" t="s">
        <v>0</v>
      </c>
      <c r="F9" s="9" t="s">
        <v>7</v>
      </c>
      <c r="G9" s="9" t="s">
        <v>19</v>
      </c>
      <c r="H9" s="9" t="s">
        <v>18</v>
      </c>
      <c r="I9" s="9" t="s">
        <v>33</v>
      </c>
      <c r="J9" s="14" t="s">
        <v>40</v>
      </c>
      <c r="K9" s="14" t="s">
        <v>34</v>
      </c>
      <c r="L9" s="10" t="s">
        <v>41</v>
      </c>
      <c r="M9" s="11" t="s">
        <v>6</v>
      </c>
      <c r="N9" s="12" t="s">
        <v>1</v>
      </c>
      <c r="O9" s="12" t="s">
        <v>2</v>
      </c>
      <c r="P9" s="13" t="s">
        <v>3</v>
      </c>
    </row>
    <row r="10" spans="1:16">
      <c r="A10" s="98"/>
      <c r="B10" s="27"/>
      <c r="C10" s="27"/>
      <c r="D10" s="28"/>
      <c r="E10" s="29"/>
      <c r="F10" s="30"/>
      <c r="G10" s="31">
        <f>E10*F10</f>
        <v>0</v>
      </c>
      <c r="H10" s="32"/>
      <c r="I10" s="33"/>
      <c r="J10" s="34" t="b">
        <f t="shared" ref="J10:J100" si="0">IF(I10="Maîtrisé",0.05,IF(I10="Non maîtrisé",2,IF(I10="A améliorer",0.7)))</f>
        <v>0</v>
      </c>
      <c r="K10" s="35">
        <f>G10*J10</f>
        <v>0</v>
      </c>
      <c r="L10" s="36"/>
      <c r="M10" s="37"/>
      <c r="N10" s="38"/>
      <c r="O10" s="38"/>
      <c r="P10" s="39"/>
    </row>
    <row r="11" spans="1:16">
      <c r="A11" s="99"/>
      <c r="B11" s="27"/>
      <c r="C11" s="27"/>
      <c r="D11" s="28"/>
      <c r="E11" s="29"/>
      <c r="F11" s="30"/>
      <c r="G11" s="31">
        <f t="shared" ref="G11:G74" si="1">E11*F11</f>
        <v>0</v>
      </c>
      <c r="H11" s="32"/>
      <c r="I11" s="33"/>
      <c r="J11" s="34" t="b">
        <f t="shared" si="0"/>
        <v>0</v>
      </c>
      <c r="K11" s="35">
        <f t="shared" ref="K11:K74" si="2">G11*J11</f>
        <v>0</v>
      </c>
      <c r="L11" s="36"/>
      <c r="M11" s="37"/>
      <c r="N11" s="38"/>
      <c r="O11" s="38"/>
      <c r="P11" s="39"/>
    </row>
    <row r="12" spans="1:16">
      <c r="A12" s="27"/>
      <c r="B12" s="27"/>
      <c r="C12" s="27"/>
      <c r="D12" s="28"/>
      <c r="E12" s="29"/>
      <c r="F12" s="30"/>
      <c r="G12" s="31">
        <f t="shared" si="1"/>
        <v>0</v>
      </c>
      <c r="H12" s="32"/>
      <c r="I12" s="33"/>
      <c r="J12" s="34" t="b">
        <f t="shared" si="0"/>
        <v>0</v>
      </c>
      <c r="K12" s="35">
        <f t="shared" si="2"/>
        <v>0</v>
      </c>
      <c r="L12" s="36"/>
      <c r="M12" s="37"/>
      <c r="N12" s="38"/>
      <c r="O12" s="38"/>
      <c r="P12" s="39"/>
    </row>
    <row r="13" spans="1:16">
      <c r="A13" s="27"/>
      <c r="B13" s="27"/>
      <c r="C13" s="27"/>
      <c r="D13" s="28"/>
      <c r="E13" s="29"/>
      <c r="F13" s="30"/>
      <c r="G13" s="31">
        <f t="shared" si="1"/>
        <v>0</v>
      </c>
      <c r="H13" s="32"/>
      <c r="I13" s="33"/>
      <c r="J13" s="34" t="b">
        <f t="shared" si="0"/>
        <v>0</v>
      </c>
      <c r="K13" s="35">
        <f t="shared" si="2"/>
        <v>0</v>
      </c>
      <c r="L13" s="36"/>
      <c r="M13" s="37"/>
      <c r="N13" s="38"/>
      <c r="O13" s="38"/>
      <c r="P13" s="39"/>
    </row>
    <row r="14" spans="1:16" s="40" customFormat="1" ht="20.25" customHeight="1">
      <c r="A14" s="27"/>
      <c r="B14" s="100"/>
      <c r="C14" s="27"/>
      <c r="D14" s="28"/>
      <c r="E14" s="29"/>
      <c r="F14" s="30"/>
      <c r="G14" s="31">
        <f t="shared" si="1"/>
        <v>0</v>
      </c>
      <c r="H14" s="32"/>
      <c r="I14" s="33"/>
      <c r="J14" s="34" t="b">
        <f t="shared" si="0"/>
        <v>0</v>
      </c>
      <c r="K14" s="35">
        <f t="shared" si="2"/>
        <v>0</v>
      </c>
      <c r="L14" s="36"/>
      <c r="M14" s="37"/>
      <c r="N14" s="38"/>
      <c r="O14" s="38"/>
      <c r="P14" s="39"/>
    </row>
    <row r="15" spans="1:16" s="40" customFormat="1" ht="18" customHeight="1">
      <c r="A15" s="27"/>
      <c r="B15" s="27"/>
      <c r="C15" s="27"/>
      <c r="D15" s="28"/>
      <c r="E15" s="29"/>
      <c r="F15" s="30"/>
      <c r="G15" s="31">
        <f t="shared" si="1"/>
        <v>0</v>
      </c>
      <c r="H15" s="32"/>
      <c r="I15" s="33"/>
      <c r="J15" s="34" t="b">
        <f t="shared" si="0"/>
        <v>0</v>
      </c>
      <c r="K15" s="35">
        <f t="shared" si="2"/>
        <v>0</v>
      </c>
      <c r="L15" s="36"/>
      <c r="M15" s="37"/>
      <c r="N15" s="38"/>
      <c r="O15" s="38"/>
      <c r="P15" s="39"/>
    </row>
    <row r="16" spans="1:16" s="40" customFormat="1" ht="18" customHeight="1">
      <c r="A16" s="100"/>
      <c r="B16" s="27"/>
      <c r="C16" s="27"/>
      <c r="D16" s="28"/>
      <c r="E16" s="29"/>
      <c r="F16" s="30"/>
      <c r="G16" s="31">
        <f t="shared" ref="G16:G17" si="3">E16*F16</f>
        <v>0</v>
      </c>
      <c r="H16" s="32"/>
      <c r="I16" s="33"/>
      <c r="J16" s="34" t="b">
        <f t="shared" ref="J16:J17" si="4">IF(I16="Maîtrisé",0.05,IF(I16="Non maîtrisé",2,IF(I16="A améliorer",0.7)))</f>
        <v>0</v>
      </c>
      <c r="K16" s="35">
        <f t="shared" ref="K16:K17" si="5">G16*J16</f>
        <v>0</v>
      </c>
      <c r="L16" s="36"/>
      <c r="M16" s="37"/>
      <c r="N16" s="38"/>
      <c r="O16" s="38"/>
      <c r="P16" s="39"/>
    </row>
    <row r="17" spans="1:16" s="40" customFormat="1" ht="14.25">
      <c r="A17" s="27"/>
      <c r="B17" s="27"/>
      <c r="C17" s="27"/>
      <c r="D17" s="28"/>
      <c r="E17" s="29"/>
      <c r="F17" s="30"/>
      <c r="G17" s="31">
        <f t="shared" si="3"/>
        <v>0</v>
      </c>
      <c r="H17" s="32"/>
      <c r="I17" s="33"/>
      <c r="J17" s="34" t="b">
        <f t="shared" si="4"/>
        <v>0</v>
      </c>
      <c r="K17" s="35">
        <f t="shared" si="5"/>
        <v>0</v>
      </c>
      <c r="L17" s="36"/>
      <c r="M17" s="37"/>
      <c r="N17" s="38"/>
      <c r="O17" s="38"/>
      <c r="P17" s="39"/>
    </row>
    <row r="18" spans="1:16" s="40" customFormat="1" ht="14.25">
      <c r="A18" s="27"/>
      <c r="B18" s="27"/>
      <c r="C18" s="27"/>
      <c r="D18" s="28"/>
      <c r="E18" s="29"/>
      <c r="F18" s="30"/>
      <c r="G18" s="31">
        <f t="shared" si="1"/>
        <v>0</v>
      </c>
      <c r="H18" s="32"/>
      <c r="I18" s="33"/>
      <c r="J18" s="34" t="b">
        <f t="shared" si="0"/>
        <v>0</v>
      </c>
      <c r="K18" s="35">
        <f t="shared" si="2"/>
        <v>0</v>
      </c>
      <c r="L18" s="36"/>
      <c r="M18" s="37"/>
      <c r="N18" s="38"/>
      <c r="O18" s="38"/>
      <c r="P18" s="39"/>
    </row>
    <row r="19" spans="1:16" s="40" customFormat="1" ht="14.25">
      <c r="A19" s="27"/>
      <c r="B19" s="27"/>
      <c r="C19" s="27"/>
      <c r="D19" s="28"/>
      <c r="E19" s="29"/>
      <c r="F19" s="30"/>
      <c r="G19" s="31">
        <f t="shared" si="1"/>
        <v>0</v>
      </c>
      <c r="H19" s="32"/>
      <c r="I19" s="33"/>
      <c r="J19" s="34" t="b">
        <f t="shared" si="0"/>
        <v>0</v>
      </c>
      <c r="K19" s="35">
        <f t="shared" si="2"/>
        <v>0</v>
      </c>
      <c r="L19" s="36"/>
      <c r="M19" s="37"/>
      <c r="N19" s="38"/>
      <c r="O19" s="38"/>
      <c r="P19" s="39"/>
    </row>
    <row r="20" spans="1:16" s="40" customFormat="1" ht="14.25">
      <c r="A20" s="27"/>
      <c r="B20" s="27"/>
      <c r="C20" s="27"/>
      <c r="D20" s="28"/>
      <c r="E20" s="29"/>
      <c r="F20" s="30"/>
      <c r="G20" s="31">
        <f t="shared" si="1"/>
        <v>0</v>
      </c>
      <c r="H20" s="32"/>
      <c r="I20" s="33"/>
      <c r="J20" s="34" t="b">
        <f t="shared" si="0"/>
        <v>0</v>
      </c>
      <c r="K20" s="35">
        <f t="shared" si="2"/>
        <v>0</v>
      </c>
      <c r="L20" s="36"/>
      <c r="M20" s="37"/>
      <c r="N20" s="38"/>
      <c r="O20" s="38"/>
      <c r="P20" s="39"/>
    </row>
    <row r="21" spans="1:16" s="40" customFormat="1" ht="14.25">
      <c r="A21" s="27"/>
      <c r="B21" s="27"/>
      <c r="C21" s="27"/>
      <c r="D21" s="28"/>
      <c r="E21" s="29"/>
      <c r="F21" s="30"/>
      <c r="G21" s="31">
        <f t="shared" si="1"/>
        <v>0</v>
      </c>
      <c r="H21" s="32"/>
      <c r="I21" s="33"/>
      <c r="J21" s="34" t="b">
        <f t="shared" si="0"/>
        <v>0</v>
      </c>
      <c r="K21" s="35">
        <f t="shared" si="2"/>
        <v>0</v>
      </c>
      <c r="L21" s="36"/>
      <c r="M21" s="37"/>
      <c r="N21" s="38"/>
      <c r="O21" s="38"/>
      <c r="P21" s="39"/>
    </row>
    <row r="22" spans="1:16" s="40" customFormat="1" ht="14.25">
      <c r="A22" s="27"/>
      <c r="B22" s="27"/>
      <c r="C22" s="27"/>
      <c r="D22" s="28"/>
      <c r="E22" s="29"/>
      <c r="F22" s="30"/>
      <c r="G22" s="31">
        <f t="shared" si="1"/>
        <v>0</v>
      </c>
      <c r="H22" s="32"/>
      <c r="I22" s="33"/>
      <c r="J22" s="34" t="b">
        <f t="shared" si="0"/>
        <v>0</v>
      </c>
      <c r="K22" s="35">
        <f t="shared" si="2"/>
        <v>0</v>
      </c>
      <c r="L22" s="36"/>
      <c r="M22" s="37"/>
      <c r="N22" s="38"/>
      <c r="O22" s="38"/>
      <c r="P22" s="39"/>
    </row>
    <row r="23" spans="1:16" s="40" customFormat="1" ht="14.25">
      <c r="A23" s="27"/>
      <c r="B23" s="27"/>
      <c r="C23" s="27"/>
      <c r="D23" s="28"/>
      <c r="E23" s="29"/>
      <c r="F23" s="30"/>
      <c r="G23" s="31">
        <f t="shared" si="1"/>
        <v>0</v>
      </c>
      <c r="H23" s="32"/>
      <c r="I23" s="33"/>
      <c r="J23" s="34" t="b">
        <f t="shared" si="0"/>
        <v>0</v>
      </c>
      <c r="K23" s="35">
        <f t="shared" si="2"/>
        <v>0</v>
      </c>
      <c r="L23" s="36"/>
      <c r="M23" s="37"/>
      <c r="N23" s="38"/>
      <c r="O23" s="38"/>
      <c r="P23" s="39"/>
    </row>
    <row r="24" spans="1:16" s="40" customFormat="1" ht="14.25">
      <c r="A24" s="27"/>
      <c r="B24" s="27"/>
      <c r="C24" s="27"/>
      <c r="D24" s="28"/>
      <c r="E24" s="29"/>
      <c r="F24" s="30"/>
      <c r="G24" s="31">
        <f t="shared" si="1"/>
        <v>0</v>
      </c>
      <c r="H24" s="32"/>
      <c r="I24" s="33"/>
      <c r="J24" s="34" t="b">
        <f t="shared" si="0"/>
        <v>0</v>
      </c>
      <c r="K24" s="35">
        <f t="shared" si="2"/>
        <v>0</v>
      </c>
      <c r="L24" s="36"/>
      <c r="M24" s="37"/>
      <c r="N24" s="38"/>
      <c r="O24" s="38"/>
      <c r="P24" s="39"/>
    </row>
    <row r="25" spans="1:16" s="40" customFormat="1" ht="14.25">
      <c r="A25" s="27"/>
      <c r="B25" s="27"/>
      <c r="C25" s="27"/>
      <c r="D25" s="28"/>
      <c r="E25" s="29"/>
      <c r="F25" s="30"/>
      <c r="G25" s="31">
        <f t="shared" si="1"/>
        <v>0</v>
      </c>
      <c r="H25" s="32"/>
      <c r="I25" s="33"/>
      <c r="J25" s="34" t="b">
        <f t="shared" si="0"/>
        <v>0</v>
      </c>
      <c r="K25" s="35">
        <f t="shared" si="2"/>
        <v>0</v>
      </c>
      <c r="L25" s="36"/>
      <c r="M25" s="37"/>
      <c r="N25" s="38"/>
      <c r="O25" s="38"/>
      <c r="P25" s="39"/>
    </row>
    <row r="26" spans="1:16" s="40" customFormat="1" ht="14.25">
      <c r="A26" s="27"/>
      <c r="B26" s="27"/>
      <c r="C26" s="27"/>
      <c r="D26" s="28"/>
      <c r="E26" s="29"/>
      <c r="F26" s="30"/>
      <c r="G26" s="31">
        <f t="shared" si="1"/>
        <v>0</v>
      </c>
      <c r="H26" s="32"/>
      <c r="I26" s="33"/>
      <c r="J26" s="34" t="b">
        <f t="shared" si="0"/>
        <v>0</v>
      </c>
      <c r="K26" s="35">
        <f t="shared" si="2"/>
        <v>0</v>
      </c>
      <c r="L26" s="36"/>
      <c r="M26" s="37"/>
      <c r="N26" s="38"/>
      <c r="O26" s="38"/>
      <c r="P26" s="39"/>
    </row>
    <row r="27" spans="1:16" s="40" customFormat="1" ht="14.25">
      <c r="A27" s="27"/>
      <c r="B27" s="27"/>
      <c r="C27" s="27"/>
      <c r="D27" s="28"/>
      <c r="E27" s="29"/>
      <c r="F27" s="30"/>
      <c r="G27" s="31">
        <f t="shared" si="1"/>
        <v>0</v>
      </c>
      <c r="H27" s="32"/>
      <c r="I27" s="33"/>
      <c r="J27" s="34" t="b">
        <f t="shared" si="0"/>
        <v>0</v>
      </c>
      <c r="K27" s="35">
        <f t="shared" si="2"/>
        <v>0</v>
      </c>
      <c r="L27" s="36"/>
      <c r="M27" s="37"/>
      <c r="N27" s="38"/>
      <c r="O27" s="38"/>
      <c r="P27" s="39"/>
    </row>
    <row r="28" spans="1:16" s="40" customFormat="1" ht="14.25">
      <c r="A28" s="27"/>
      <c r="B28" s="27"/>
      <c r="C28" s="27"/>
      <c r="D28" s="28"/>
      <c r="E28" s="29"/>
      <c r="F28" s="30"/>
      <c r="G28" s="31">
        <f t="shared" si="1"/>
        <v>0</v>
      </c>
      <c r="H28" s="32"/>
      <c r="I28" s="33"/>
      <c r="J28" s="34" t="b">
        <f t="shared" si="0"/>
        <v>0</v>
      </c>
      <c r="K28" s="35">
        <f t="shared" si="2"/>
        <v>0</v>
      </c>
      <c r="L28" s="36"/>
      <c r="M28" s="37"/>
      <c r="N28" s="38"/>
      <c r="O28" s="38"/>
      <c r="P28" s="39"/>
    </row>
    <row r="29" spans="1:16" s="40" customFormat="1" ht="14.25">
      <c r="A29" s="27"/>
      <c r="B29" s="27"/>
      <c r="C29" s="27"/>
      <c r="D29" s="28"/>
      <c r="E29" s="29"/>
      <c r="F29" s="30"/>
      <c r="G29" s="31">
        <f t="shared" si="1"/>
        <v>0</v>
      </c>
      <c r="H29" s="32"/>
      <c r="I29" s="33"/>
      <c r="J29" s="34" t="b">
        <f t="shared" si="0"/>
        <v>0</v>
      </c>
      <c r="K29" s="35">
        <f t="shared" si="2"/>
        <v>0</v>
      </c>
      <c r="L29" s="36"/>
      <c r="M29" s="37"/>
      <c r="N29" s="38"/>
      <c r="O29" s="38"/>
      <c r="P29" s="39"/>
    </row>
    <row r="30" spans="1:16" s="40" customFormat="1" ht="14.25">
      <c r="A30" s="27"/>
      <c r="B30" s="27"/>
      <c r="C30" s="27"/>
      <c r="D30" s="28"/>
      <c r="E30" s="29"/>
      <c r="F30" s="30"/>
      <c r="G30" s="31">
        <f t="shared" si="1"/>
        <v>0</v>
      </c>
      <c r="H30" s="32"/>
      <c r="I30" s="33"/>
      <c r="J30" s="34" t="b">
        <f t="shared" si="0"/>
        <v>0</v>
      </c>
      <c r="K30" s="35">
        <f t="shared" si="2"/>
        <v>0</v>
      </c>
      <c r="L30" s="36"/>
      <c r="M30" s="37"/>
      <c r="N30" s="38"/>
      <c r="O30" s="38"/>
      <c r="P30" s="39"/>
    </row>
    <row r="31" spans="1:16" s="40" customFormat="1" ht="14.25">
      <c r="A31" s="27"/>
      <c r="B31" s="27"/>
      <c r="C31" s="27"/>
      <c r="D31" s="28"/>
      <c r="E31" s="29"/>
      <c r="F31" s="30"/>
      <c r="G31" s="31">
        <f t="shared" si="1"/>
        <v>0</v>
      </c>
      <c r="H31" s="32"/>
      <c r="I31" s="33"/>
      <c r="J31" s="34" t="b">
        <f t="shared" si="0"/>
        <v>0</v>
      </c>
      <c r="K31" s="35">
        <f t="shared" si="2"/>
        <v>0</v>
      </c>
      <c r="L31" s="36"/>
      <c r="M31" s="37"/>
      <c r="N31" s="38"/>
      <c r="O31" s="38"/>
      <c r="P31" s="39"/>
    </row>
    <row r="32" spans="1:16" s="40" customFormat="1" ht="14.25">
      <c r="A32" s="27"/>
      <c r="B32" s="27"/>
      <c r="C32" s="27"/>
      <c r="D32" s="28"/>
      <c r="E32" s="29"/>
      <c r="F32" s="30"/>
      <c r="G32" s="31">
        <f t="shared" si="1"/>
        <v>0</v>
      </c>
      <c r="H32" s="32"/>
      <c r="I32" s="33"/>
      <c r="J32" s="34" t="b">
        <f t="shared" si="0"/>
        <v>0</v>
      </c>
      <c r="K32" s="35">
        <f t="shared" si="2"/>
        <v>0</v>
      </c>
      <c r="L32" s="36"/>
      <c r="M32" s="37"/>
      <c r="N32" s="38"/>
      <c r="O32" s="38"/>
      <c r="P32" s="39"/>
    </row>
    <row r="33" spans="1:16" s="40" customFormat="1" ht="14.25">
      <c r="A33" s="27"/>
      <c r="B33" s="27"/>
      <c r="C33" s="27"/>
      <c r="D33" s="28"/>
      <c r="E33" s="29"/>
      <c r="F33" s="30"/>
      <c r="G33" s="31">
        <f t="shared" si="1"/>
        <v>0</v>
      </c>
      <c r="H33" s="32"/>
      <c r="I33" s="33"/>
      <c r="J33" s="34" t="b">
        <f t="shared" si="0"/>
        <v>0</v>
      </c>
      <c r="K33" s="35">
        <f t="shared" si="2"/>
        <v>0</v>
      </c>
      <c r="L33" s="36"/>
      <c r="M33" s="37"/>
      <c r="N33" s="38"/>
      <c r="O33" s="38"/>
      <c r="P33" s="39"/>
    </row>
    <row r="34" spans="1:16" s="40" customFormat="1" ht="14.25">
      <c r="A34" s="27"/>
      <c r="B34" s="27"/>
      <c r="C34" s="27"/>
      <c r="D34" s="28"/>
      <c r="E34" s="29"/>
      <c r="F34" s="30"/>
      <c r="G34" s="31">
        <f t="shared" si="1"/>
        <v>0</v>
      </c>
      <c r="H34" s="32"/>
      <c r="I34" s="33"/>
      <c r="J34" s="34" t="b">
        <f t="shared" si="0"/>
        <v>0</v>
      </c>
      <c r="K34" s="35">
        <f t="shared" si="2"/>
        <v>0</v>
      </c>
      <c r="L34" s="36"/>
      <c r="M34" s="37"/>
      <c r="N34" s="38"/>
      <c r="O34" s="38"/>
      <c r="P34" s="39"/>
    </row>
    <row r="35" spans="1:16" s="40" customFormat="1" ht="14.25">
      <c r="A35" s="27"/>
      <c r="B35" s="27"/>
      <c r="C35" s="27"/>
      <c r="D35" s="28"/>
      <c r="E35" s="29"/>
      <c r="F35" s="30"/>
      <c r="G35" s="31">
        <f t="shared" si="1"/>
        <v>0</v>
      </c>
      <c r="H35" s="32"/>
      <c r="I35" s="33"/>
      <c r="J35" s="34" t="b">
        <f t="shared" si="0"/>
        <v>0</v>
      </c>
      <c r="K35" s="35">
        <f t="shared" si="2"/>
        <v>0</v>
      </c>
      <c r="L35" s="36"/>
      <c r="M35" s="37"/>
      <c r="N35" s="38"/>
      <c r="O35" s="38"/>
      <c r="P35" s="39"/>
    </row>
    <row r="36" spans="1:16" s="40" customFormat="1" ht="14.25">
      <c r="A36" s="27"/>
      <c r="B36" s="27"/>
      <c r="C36" s="27"/>
      <c r="D36" s="28"/>
      <c r="E36" s="29"/>
      <c r="F36" s="30"/>
      <c r="G36" s="31">
        <f t="shared" si="1"/>
        <v>0</v>
      </c>
      <c r="H36" s="32"/>
      <c r="I36" s="33"/>
      <c r="J36" s="34" t="b">
        <f t="shared" si="0"/>
        <v>0</v>
      </c>
      <c r="K36" s="35">
        <f t="shared" si="2"/>
        <v>0</v>
      </c>
      <c r="L36" s="36"/>
      <c r="M36" s="37"/>
      <c r="N36" s="38"/>
      <c r="O36" s="38"/>
      <c r="P36" s="39"/>
    </row>
    <row r="37" spans="1:16" s="40" customFormat="1" ht="14.25">
      <c r="A37" s="27"/>
      <c r="B37" s="27"/>
      <c r="C37" s="27"/>
      <c r="D37" s="28"/>
      <c r="E37" s="29"/>
      <c r="F37" s="30"/>
      <c r="G37" s="31">
        <f t="shared" si="1"/>
        <v>0</v>
      </c>
      <c r="H37" s="32"/>
      <c r="I37" s="33"/>
      <c r="J37" s="34" t="b">
        <f t="shared" si="0"/>
        <v>0</v>
      </c>
      <c r="K37" s="35">
        <f t="shared" si="2"/>
        <v>0</v>
      </c>
      <c r="L37" s="36"/>
      <c r="M37" s="37"/>
      <c r="N37" s="38"/>
      <c r="O37" s="38"/>
      <c r="P37" s="39"/>
    </row>
    <row r="38" spans="1:16" s="40" customFormat="1" ht="14.25">
      <c r="A38" s="27"/>
      <c r="B38" s="27"/>
      <c r="C38" s="27"/>
      <c r="D38" s="28"/>
      <c r="E38" s="29"/>
      <c r="F38" s="30"/>
      <c r="G38" s="31">
        <f t="shared" si="1"/>
        <v>0</v>
      </c>
      <c r="H38" s="32"/>
      <c r="I38" s="33"/>
      <c r="J38" s="34" t="b">
        <f t="shared" si="0"/>
        <v>0</v>
      </c>
      <c r="K38" s="35">
        <f t="shared" si="2"/>
        <v>0</v>
      </c>
      <c r="L38" s="36"/>
      <c r="M38" s="37"/>
      <c r="N38" s="38"/>
      <c r="O38" s="38"/>
      <c r="P38" s="39"/>
    </row>
    <row r="39" spans="1:16" s="40" customFormat="1" ht="14.25">
      <c r="A39" s="27"/>
      <c r="B39" s="27"/>
      <c r="C39" s="27"/>
      <c r="D39" s="28"/>
      <c r="E39" s="29"/>
      <c r="F39" s="30"/>
      <c r="G39" s="31">
        <f t="shared" si="1"/>
        <v>0</v>
      </c>
      <c r="H39" s="32"/>
      <c r="I39" s="33"/>
      <c r="J39" s="34" t="b">
        <f t="shared" si="0"/>
        <v>0</v>
      </c>
      <c r="K39" s="35">
        <f t="shared" si="2"/>
        <v>0</v>
      </c>
      <c r="L39" s="36"/>
      <c r="M39" s="37"/>
      <c r="N39" s="38"/>
      <c r="O39" s="38"/>
      <c r="P39" s="39"/>
    </row>
    <row r="40" spans="1:16" s="40" customFormat="1" ht="14.25">
      <c r="A40" s="27"/>
      <c r="B40" s="27"/>
      <c r="C40" s="27"/>
      <c r="D40" s="28"/>
      <c r="E40" s="29"/>
      <c r="F40" s="30"/>
      <c r="G40" s="31">
        <f t="shared" si="1"/>
        <v>0</v>
      </c>
      <c r="H40" s="32"/>
      <c r="I40" s="33"/>
      <c r="J40" s="34" t="b">
        <f t="shared" si="0"/>
        <v>0</v>
      </c>
      <c r="K40" s="35">
        <f t="shared" si="2"/>
        <v>0</v>
      </c>
      <c r="L40" s="36"/>
      <c r="M40" s="37"/>
      <c r="N40" s="38"/>
      <c r="O40" s="38"/>
      <c r="P40" s="39"/>
    </row>
    <row r="41" spans="1:16" s="40" customFormat="1" ht="14.25">
      <c r="A41" s="27"/>
      <c r="B41" s="27"/>
      <c r="C41" s="27"/>
      <c r="D41" s="28"/>
      <c r="E41" s="29"/>
      <c r="F41" s="30"/>
      <c r="G41" s="31">
        <f t="shared" si="1"/>
        <v>0</v>
      </c>
      <c r="H41" s="32"/>
      <c r="I41" s="33"/>
      <c r="J41" s="34" t="b">
        <f t="shared" si="0"/>
        <v>0</v>
      </c>
      <c r="K41" s="35">
        <f t="shared" si="2"/>
        <v>0</v>
      </c>
      <c r="L41" s="36"/>
      <c r="M41" s="37"/>
      <c r="N41" s="38"/>
      <c r="O41" s="38"/>
      <c r="P41" s="39"/>
    </row>
    <row r="42" spans="1:16" s="40" customFormat="1" ht="14.25">
      <c r="A42" s="27"/>
      <c r="B42" s="27"/>
      <c r="C42" s="27"/>
      <c r="D42" s="28"/>
      <c r="E42" s="29"/>
      <c r="F42" s="30"/>
      <c r="G42" s="31">
        <f t="shared" si="1"/>
        <v>0</v>
      </c>
      <c r="H42" s="32"/>
      <c r="I42" s="33"/>
      <c r="J42" s="34" t="b">
        <f t="shared" si="0"/>
        <v>0</v>
      </c>
      <c r="K42" s="35">
        <f t="shared" si="2"/>
        <v>0</v>
      </c>
      <c r="L42" s="36"/>
      <c r="M42" s="37"/>
      <c r="N42" s="38"/>
      <c r="O42" s="38"/>
      <c r="P42" s="39"/>
    </row>
    <row r="43" spans="1:16" s="40" customFormat="1" ht="14.25">
      <c r="A43" s="27"/>
      <c r="B43" s="27"/>
      <c r="C43" s="27"/>
      <c r="D43" s="28"/>
      <c r="E43" s="29"/>
      <c r="F43" s="30"/>
      <c r="G43" s="31">
        <f t="shared" si="1"/>
        <v>0</v>
      </c>
      <c r="H43" s="32"/>
      <c r="I43" s="33"/>
      <c r="J43" s="34" t="b">
        <f t="shared" si="0"/>
        <v>0</v>
      </c>
      <c r="K43" s="35">
        <f t="shared" si="2"/>
        <v>0</v>
      </c>
      <c r="L43" s="36"/>
      <c r="M43" s="37"/>
      <c r="N43" s="38"/>
      <c r="O43" s="38"/>
      <c r="P43" s="39"/>
    </row>
    <row r="44" spans="1:16" s="40" customFormat="1" ht="14.25">
      <c r="A44" s="27"/>
      <c r="B44" s="27"/>
      <c r="C44" s="27"/>
      <c r="D44" s="28"/>
      <c r="E44" s="29"/>
      <c r="F44" s="30"/>
      <c r="G44" s="31">
        <f t="shared" si="1"/>
        <v>0</v>
      </c>
      <c r="H44" s="32"/>
      <c r="I44" s="33"/>
      <c r="J44" s="34" t="b">
        <f t="shared" si="0"/>
        <v>0</v>
      </c>
      <c r="K44" s="35">
        <f t="shared" si="2"/>
        <v>0</v>
      </c>
      <c r="L44" s="36"/>
      <c r="M44" s="37"/>
      <c r="N44" s="38"/>
      <c r="O44" s="38"/>
      <c r="P44" s="39"/>
    </row>
    <row r="45" spans="1:16" s="40" customFormat="1" ht="14.25">
      <c r="A45" s="27"/>
      <c r="B45" s="27"/>
      <c r="C45" s="27"/>
      <c r="D45" s="28"/>
      <c r="E45" s="29"/>
      <c r="F45" s="30"/>
      <c r="G45" s="31">
        <f t="shared" si="1"/>
        <v>0</v>
      </c>
      <c r="H45" s="32"/>
      <c r="I45" s="33"/>
      <c r="J45" s="34" t="b">
        <f t="shared" si="0"/>
        <v>0</v>
      </c>
      <c r="K45" s="35">
        <f t="shared" si="2"/>
        <v>0</v>
      </c>
      <c r="L45" s="36"/>
      <c r="M45" s="37"/>
      <c r="N45" s="38"/>
      <c r="O45" s="38"/>
      <c r="P45" s="39"/>
    </row>
    <row r="46" spans="1:16" s="40" customFormat="1" ht="14.25">
      <c r="A46" s="27"/>
      <c r="B46" s="27"/>
      <c r="C46" s="27"/>
      <c r="D46" s="28"/>
      <c r="E46" s="29"/>
      <c r="F46" s="30"/>
      <c r="G46" s="31">
        <f t="shared" si="1"/>
        <v>0</v>
      </c>
      <c r="H46" s="32"/>
      <c r="I46" s="33"/>
      <c r="J46" s="34" t="b">
        <f t="shared" si="0"/>
        <v>0</v>
      </c>
      <c r="K46" s="35">
        <f t="shared" si="2"/>
        <v>0</v>
      </c>
      <c r="L46" s="36"/>
      <c r="M46" s="37"/>
      <c r="N46" s="38"/>
      <c r="O46" s="38"/>
      <c r="P46" s="39"/>
    </row>
    <row r="47" spans="1:16" s="40" customFormat="1" ht="14.25">
      <c r="A47" s="27"/>
      <c r="B47" s="27"/>
      <c r="C47" s="27"/>
      <c r="D47" s="28"/>
      <c r="E47" s="29"/>
      <c r="F47" s="30"/>
      <c r="G47" s="31">
        <f t="shared" si="1"/>
        <v>0</v>
      </c>
      <c r="H47" s="32"/>
      <c r="I47" s="33"/>
      <c r="J47" s="34" t="b">
        <f t="shared" si="0"/>
        <v>0</v>
      </c>
      <c r="K47" s="35">
        <f t="shared" si="2"/>
        <v>0</v>
      </c>
      <c r="L47" s="36"/>
      <c r="M47" s="37"/>
      <c r="N47" s="38"/>
      <c r="O47" s="38"/>
      <c r="P47" s="39"/>
    </row>
    <row r="48" spans="1:16" s="40" customFormat="1" ht="14.25">
      <c r="A48" s="27"/>
      <c r="B48" s="27"/>
      <c r="C48" s="27"/>
      <c r="D48" s="28"/>
      <c r="E48" s="29"/>
      <c r="F48" s="30"/>
      <c r="G48" s="31">
        <f t="shared" si="1"/>
        <v>0</v>
      </c>
      <c r="H48" s="32"/>
      <c r="I48" s="33"/>
      <c r="J48" s="34" t="b">
        <f t="shared" si="0"/>
        <v>0</v>
      </c>
      <c r="K48" s="35">
        <f t="shared" si="2"/>
        <v>0</v>
      </c>
      <c r="L48" s="36"/>
      <c r="M48" s="37"/>
      <c r="N48" s="38"/>
      <c r="O48" s="38"/>
      <c r="P48" s="39"/>
    </row>
    <row r="49" spans="1:16" s="40" customFormat="1" ht="14.25">
      <c r="A49" s="27"/>
      <c r="B49" s="27"/>
      <c r="C49" s="27"/>
      <c r="D49" s="28"/>
      <c r="E49" s="29"/>
      <c r="F49" s="30"/>
      <c r="G49" s="31">
        <f t="shared" si="1"/>
        <v>0</v>
      </c>
      <c r="H49" s="32"/>
      <c r="I49" s="33"/>
      <c r="J49" s="34" t="b">
        <f t="shared" si="0"/>
        <v>0</v>
      </c>
      <c r="K49" s="35">
        <f t="shared" si="2"/>
        <v>0</v>
      </c>
      <c r="L49" s="36"/>
      <c r="M49" s="37"/>
      <c r="N49" s="38"/>
      <c r="O49" s="38"/>
      <c r="P49" s="39"/>
    </row>
    <row r="50" spans="1:16" s="40" customFormat="1" ht="14.25">
      <c r="A50" s="27"/>
      <c r="B50" s="27"/>
      <c r="C50" s="27"/>
      <c r="D50" s="28"/>
      <c r="E50" s="29"/>
      <c r="F50" s="30"/>
      <c r="G50" s="31">
        <f t="shared" si="1"/>
        <v>0</v>
      </c>
      <c r="H50" s="32"/>
      <c r="I50" s="33"/>
      <c r="J50" s="34" t="b">
        <f t="shared" si="0"/>
        <v>0</v>
      </c>
      <c r="K50" s="35">
        <f t="shared" si="2"/>
        <v>0</v>
      </c>
      <c r="L50" s="36"/>
      <c r="M50" s="37"/>
      <c r="N50" s="38"/>
      <c r="O50" s="38"/>
      <c r="P50" s="39"/>
    </row>
    <row r="51" spans="1:16" s="40" customFormat="1" ht="14.25">
      <c r="A51" s="27"/>
      <c r="B51" s="27"/>
      <c r="C51" s="27"/>
      <c r="D51" s="28"/>
      <c r="E51" s="29"/>
      <c r="F51" s="30"/>
      <c r="G51" s="31">
        <f t="shared" si="1"/>
        <v>0</v>
      </c>
      <c r="H51" s="32"/>
      <c r="I51" s="33"/>
      <c r="J51" s="34" t="b">
        <f t="shared" si="0"/>
        <v>0</v>
      </c>
      <c r="K51" s="35">
        <f t="shared" si="2"/>
        <v>0</v>
      </c>
      <c r="L51" s="36"/>
      <c r="M51" s="37"/>
      <c r="N51" s="38"/>
      <c r="O51" s="38"/>
      <c r="P51" s="39"/>
    </row>
    <row r="52" spans="1:16" s="40" customFormat="1" ht="14.25">
      <c r="A52" s="27"/>
      <c r="B52" s="27"/>
      <c r="C52" s="27"/>
      <c r="D52" s="28"/>
      <c r="E52" s="29"/>
      <c r="F52" s="30"/>
      <c r="G52" s="31">
        <f t="shared" si="1"/>
        <v>0</v>
      </c>
      <c r="H52" s="32"/>
      <c r="I52" s="33"/>
      <c r="J52" s="34" t="b">
        <f t="shared" si="0"/>
        <v>0</v>
      </c>
      <c r="K52" s="35">
        <f t="shared" si="2"/>
        <v>0</v>
      </c>
      <c r="L52" s="36"/>
      <c r="M52" s="37"/>
      <c r="N52" s="38"/>
      <c r="O52" s="38"/>
      <c r="P52" s="39"/>
    </row>
    <row r="53" spans="1:16" s="40" customFormat="1" ht="14.25">
      <c r="A53" s="27"/>
      <c r="B53" s="27"/>
      <c r="C53" s="27"/>
      <c r="D53" s="28"/>
      <c r="E53" s="29"/>
      <c r="F53" s="30"/>
      <c r="G53" s="31">
        <f t="shared" si="1"/>
        <v>0</v>
      </c>
      <c r="H53" s="32"/>
      <c r="I53" s="33"/>
      <c r="J53" s="34" t="b">
        <f t="shared" si="0"/>
        <v>0</v>
      </c>
      <c r="K53" s="35">
        <f t="shared" si="2"/>
        <v>0</v>
      </c>
      <c r="L53" s="36"/>
      <c r="M53" s="37"/>
      <c r="N53" s="38"/>
      <c r="O53" s="38"/>
      <c r="P53" s="39"/>
    </row>
    <row r="54" spans="1:16" s="40" customFormat="1" ht="14.25">
      <c r="A54" s="27"/>
      <c r="B54" s="27"/>
      <c r="C54" s="27"/>
      <c r="D54" s="28"/>
      <c r="E54" s="29"/>
      <c r="F54" s="30"/>
      <c r="G54" s="31">
        <f t="shared" si="1"/>
        <v>0</v>
      </c>
      <c r="H54" s="32"/>
      <c r="I54" s="33"/>
      <c r="J54" s="34" t="b">
        <f t="shared" si="0"/>
        <v>0</v>
      </c>
      <c r="K54" s="35">
        <f t="shared" si="2"/>
        <v>0</v>
      </c>
      <c r="L54" s="36"/>
      <c r="M54" s="37"/>
      <c r="N54" s="38"/>
      <c r="O54" s="38"/>
      <c r="P54" s="39"/>
    </row>
    <row r="55" spans="1:16" s="40" customFormat="1" ht="14.25">
      <c r="A55" s="27"/>
      <c r="B55" s="27"/>
      <c r="C55" s="27"/>
      <c r="D55" s="28"/>
      <c r="E55" s="29"/>
      <c r="F55" s="30"/>
      <c r="G55" s="31">
        <f t="shared" si="1"/>
        <v>0</v>
      </c>
      <c r="H55" s="32"/>
      <c r="I55" s="33"/>
      <c r="J55" s="34" t="b">
        <f t="shared" si="0"/>
        <v>0</v>
      </c>
      <c r="K55" s="35">
        <f t="shared" si="2"/>
        <v>0</v>
      </c>
      <c r="L55" s="36"/>
      <c r="M55" s="37"/>
      <c r="N55" s="38"/>
      <c r="O55" s="38"/>
      <c r="P55" s="39"/>
    </row>
    <row r="56" spans="1:16" s="40" customFormat="1" ht="14.25">
      <c r="A56" s="27"/>
      <c r="B56" s="27"/>
      <c r="C56" s="27"/>
      <c r="D56" s="28"/>
      <c r="E56" s="29"/>
      <c r="F56" s="30"/>
      <c r="G56" s="31">
        <f t="shared" si="1"/>
        <v>0</v>
      </c>
      <c r="H56" s="32"/>
      <c r="I56" s="33"/>
      <c r="J56" s="34" t="b">
        <f t="shared" si="0"/>
        <v>0</v>
      </c>
      <c r="K56" s="35">
        <f t="shared" si="2"/>
        <v>0</v>
      </c>
      <c r="L56" s="36"/>
      <c r="M56" s="37"/>
      <c r="N56" s="38"/>
      <c r="O56" s="38"/>
      <c r="P56" s="39"/>
    </row>
    <row r="57" spans="1:16" s="40" customFormat="1" ht="14.25">
      <c r="A57" s="27"/>
      <c r="B57" s="27"/>
      <c r="C57" s="27"/>
      <c r="D57" s="28"/>
      <c r="E57" s="29"/>
      <c r="F57" s="30"/>
      <c r="G57" s="31">
        <f t="shared" si="1"/>
        <v>0</v>
      </c>
      <c r="H57" s="32"/>
      <c r="I57" s="33"/>
      <c r="J57" s="34" t="b">
        <f t="shared" si="0"/>
        <v>0</v>
      </c>
      <c r="K57" s="35">
        <f t="shared" si="2"/>
        <v>0</v>
      </c>
      <c r="L57" s="36"/>
      <c r="M57" s="37"/>
      <c r="N57" s="38"/>
      <c r="O57" s="38"/>
      <c r="P57" s="39"/>
    </row>
    <row r="58" spans="1:16" s="40" customFormat="1" ht="14.25">
      <c r="A58" s="27"/>
      <c r="B58" s="27"/>
      <c r="C58" s="27"/>
      <c r="D58" s="28"/>
      <c r="E58" s="29"/>
      <c r="F58" s="30"/>
      <c r="G58" s="31">
        <f t="shared" si="1"/>
        <v>0</v>
      </c>
      <c r="H58" s="32"/>
      <c r="I58" s="33"/>
      <c r="J58" s="34" t="b">
        <f t="shared" si="0"/>
        <v>0</v>
      </c>
      <c r="K58" s="35">
        <f t="shared" si="2"/>
        <v>0</v>
      </c>
      <c r="L58" s="36"/>
      <c r="M58" s="37"/>
      <c r="N58" s="38"/>
      <c r="O58" s="38"/>
      <c r="P58" s="39"/>
    </row>
    <row r="59" spans="1:16" s="40" customFormat="1" ht="14.25">
      <c r="A59" s="27"/>
      <c r="B59" s="27"/>
      <c r="C59" s="27"/>
      <c r="D59" s="28"/>
      <c r="E59" s="29"/>
      <c r="F59" s="30"/>
      <c r="G59" s="31">
        <f t="shared" si="1"/>
        <v>0</v>
      </c>
      <c r="H59" s="32"/>
      <c r="I59" s="33"/>
      <c r="J59" s="34" t="b">
        <f t="shared" si="0"/>
        <v>0</v>
      </c>
      <c r="K59" s="35">
        <f t="shared" si="2"/>
        <v>0</v>
      </c>
      <c r="L59" s="36"/>
      <c r="M59" s="37"/>
      <c r="N59" s="38"/>
      <c r="O59" s="38"/>
      <c r="P59" s="39"/>
    </row>
    <row r="60" spans="1:16" s="40" customFormat="1" ht="14.25">
      <c r="A60" s="27"/>
      <c r="B60" s="27"/>
      <c r="C60" s="27"/>
      <c r="D60" s="28"/>
      <c r="E60" s="29"/>
      <c r="F60" s="30"/>
      <c r="G60" s="31">
        <f t="shared" si="1"/>
        <v>0</v>
      </c>
      <c r="H60" s="32"/>
      <c r="I60" s="33"/>
      <c r="J60" s="34" t="b">
        <f t="shared" si="0"/>
        <v>0</v>
      </c>
      <c r="K60" s="35">
        <f t="shared" si="2"/>
        <v>0</v>
      </c>
      <c r="L60" s="36"/>
      <c r="M60" s="37"/>
      <c r="N60" s="38"/>
      <c r="O60" s="38"/>
      <c r="P60" s="39"/>
    </row>
    <row r="61" spans="1:16" s="40" customFormat="1" ht="14.25">
      <c r="A61" s="27"/>
      <c r="B61" s="27"/>
      <c r="C61" s="27"/>
      <c r="D61" s="28"/>
      <c r="E61" s="29"/>
      <c r="F61" s="30"/>
      <c r="G61" s="31">
        <f t="shared" si="1"/>
        <v>0</v>
      </c>
      <c r="H61" s="32"/>
      <c r="I61" s="33"/>
      <c r="J61" s="34" t="b">
        <f t="shared" si="0"/>
        <v>0</v>
      </c>
      <c r="K61" s="35">
        <f t="shared" si="2"/>
        <v>0</v>
      </c>
      <c r="L61" s="36"/>
      <c r="M61" s="37"/>
      <c r="N61" s="38"/>
      <c r="O61" s="38"/>
      <c r="P61" s="39"/>
    </row>
    <row r="62" spans="1:16" s="40" customFormat="1" ht="14.25">
      <c r="A62" s="27"/>
      <c r="B62" s="27"/>
      <c r="C62" s="27"/>
      <c r="D62" s="28"/>
      <c r="E62" s="29"/>
      <c r="F62" s="30"/>
      <c r="G62" s="31">
        <f t="shared" si="1"/>
        <v>0</v>
      </c>
      <c r="H62" s="32"/>
      <c r="I62" s="33"/>
      <c r="J62" s="34" t="b">
        <f t="shared" si="0"/>
        <v>0</v>
      </c>
      <c r="K62" s="35">
        <f t="shared" si="2"/>
        <v>0</v>
      </c>
      <c r="L62" s="36"/>
      <c r="M62" s="37"/>
      <c r="N62" s="38"/>
      <c r="O62" s="38"/>
      <c r="P62" s="39"/>
    </row>
    <row r="63" spans="1:16" s="40" customFormat="1" ht="14.25">
      <c r="A63" s="27"/>
      <c r="B63" s="27"/>
      <c r="C63" s="27"/>
      <c r="D63" s="28"/>
      <c r="E63" s="29"/>
      <c r="F63" s="30"/>
      <c r="G63" s="31">
        <f t="shared" si="1"/>
        <v>0</v>
      </c>
      <c r="H63" s="32"/>
      <c r="I63" s="33"/>
      <c r="J63" s="34" t="b">
        <f t="shared" si="0"/>
        <v>0</v>
      </c>
      <c r="K63" s="35">
        <f t="shared" si="2"/>
        <v>0</v>
      </c>
      <c r="L63" s="36"/>
      <c r="M63" s="37"/>
      <c r="N63" s="38"/>
      <c r="O63" s="38"/>
      <c r="P63" s="39"/>
    </row>
    <row r="64" spans="1:16" s="40" customFormat="1" ht="14.25">
      <c r="A64" s="27"/>
      <c r="B64" s="27"/>
      <c r="C64" s="27"/>
      <c r="D64" s="28"/>
      <c r="E64" s="29"/>
      <c r="F64" s="30"/>
      <c r="G64" s="31">
        <f t="shared" si="1"/>
        <v>0</v>
      </c>
      <c r="H64" s="32"/>
      <c r="I64" s="33"/>
      <c r="J64" s="34" t="b">
        <f t="shared" si="0"/>
        <v>0</v>
      </c>
      <c r="K64" s="35">
        <f t="shared" si="2"/>
        <v>0</v>
      </c>
      <c r="L64" s="36"/>
      <c r="M64" s="37"/>
      <c r="N64" s="38"/>
      <c r="O64" s="38"/>
      <c r="P64" s="39"/>
    </row>
    <row r="65" spans="1:16" s="40" customFormat="1" ht="14.25">
      <c r="A65" s="27"/>
      <c r="B65" s="27"/>
      <c r="C65" s="27"/>
      <c r="D65" s="28"/>
      <c r="E65" s="29"/>
      <c r="F65" s="30"/>
      <c r="G65" s="31">
        <f t="shared" si="1"/>
        <v>0</v>
      </c>
      <c r="H65" s="32"/>
      <c r="I65" s="33"/>
      <c r="J65" s="34" t="b">
        <f t="shared" si="0"/>
        <v>0</v>
      </c>
      <c r="K65" s="35">
        <f t="shared" si="2"/>
        <v>0</v>
      </c>
      <c r="L65" s="36"/>
      <c r="M65" s="37"/>
      <c r="N65" s="38"/>
      <c r="O65" s="38"/>
      <c r="P65" s="39"/>
    </row>
    <row r="66" spans="1:16" s="40" customFormat="1" ht="14.25">
      <c r="A66" s="27"/>
      <c r="B66" s="27"/>
      <c r="C66" s="27"/>
      <c r="D66" s="28"/>
      <c r="E66" s="29"/>
      <c r="F66" s="30"/>
      <c r="G66" s="31">
        <f t="shared" si="1"/>
        <v>0</v>
      </c>
      <c r="H66" s="32"/>
      <c r="I66" s="33"/>
      <c r="J66" s="34" t="b">
        <f t="shared" si="0"/>
        <v>0</v>
      </c>
      <c r="K66" s="35">
        <f t="shared" si="2"/>
        <v>0</v>
      </c>
      <c r="L66" s="36"/>
      <c r="M66" s="37"/>
      <c r="N66" s="38"/>
      <c r="O66" s="38"/>
      <c r="P66" s="39"/>
    </row>
    <row r="67" spans="1:16" s="40" customFormat="1" ht="14.25">
      <c r="A67" s="27"/>
      <c r="B67" s="27"/>
      <c r="C67" s="27"/>
      <c r="D67" s="28"/>
      <c r="E67" s="29"/>
      <c r="F67" s="30"/>
      <c r="G67" s="31">
        <f t="shared" si="1"/>
        <v>0</v>
      </c>
      <c r="H67" s="32"/>
      <c r="I67" s="33"/>
      <c r="J67" s="34" t="b">
        <f t="shared" si="0"/>
        <v>0</v>
      </c>
      <c r="K67" s="35">
        <f t="shared" si="2"/>
        <v>0</v>
      </c>
      <c r="L67" s="36"/>
      <c r="M67" s="37"/>
      <c r="N67" s="38"/>
      <c r="O67" s="38"/>
      <c r="P67" s="39"/>
    </row>
    <row r="68" spans="1:16" s="40" customFormat="1" ht="14.25">
      <c r="A68" s="27"/>
      <c r="B68" s="27"/>
      <c r="C68" s="27"/>
      <c r="D68" s="28"/>
      <c r="E68" s="29"/>
      <c r="F68" s="30"/>
      <c r="G68" s="31">
        <f t="shared" si="1"/>
        <v>0</v>
      </c>
      <c r="H68" s="32"/>
      <c r="I68" s="33"/>
      <c r="J68" s="34" t="b">
        <f t="shared" si="0"/>
        <v>0</v>
      </c>
      <c r="K68" s="35">
        <f t="shared" si="2"/>
        <v>0</v>
      </c>
      <c r="L68" s="36"/>
      <c r="M68" s="37"/>
      <c r="N68" s="38"/>
      <c r="O68" s="38"/>
      <c r="P68" s="39"/>
    </row>
    <row r="69" spans="1:16" s="40" customFormat="1" ht="14.25">
      <c r="A69" s="27"/>
      <c r="B69" s="27"/>
      <c r="C69" s="27"/>
      <c r="D69" s="28"/>
      <c r="E69" s="29"/>
      <c r="F69" s="30"/>
      <c r="G69" s="31">
        <f t="shared" si="1"/>
        <v>0</v>
      </c>
      <c r="H69" s="32"/>
      <c r="I69" s="33"/>
      <c r="J69" s="34" t="b">
        <f t="shared" si="0"/>
        <v>0</v>
      </c>
      <c r="K69" s="35">
        <f t="shared" si="2"/>
        <v>0</v>
      </c>
      <c r="L69" s="36"/>
      <c r="M69" s="37"/>
      <c r="N69" s="38"/>
      <c r="O69" s="38"/>
      <c r="P69" s="39"/>
    </row>
    <row r="70" spans="1:16" s="40" customFormat="1" ht="14.25">
      <c r="A70" s="27"/>
      <c r="B70" s="27"/>
      <c r="C70" s="27"/>
      <c r="D70" s="28"/>
      <c r="E70" s="29"/>
      <c r="F70" s="30"/>
      <c r="G70" s="31">
        <f t="shared" si="1"/>
        <v>0</v>
      </c>
      <c r="H70" s="32"/>
      <c r="I70" s="33"/>
      <c r="J70" s="34" t="b">
        <f t="shared" si="0"/>
        <v>0</v>
      </c>
      <c r="K70" s="35">
        <f t="shared" si="2"/>
        <v>0</v>
      </c>
      <c r="L70" s="36"/>
      <c r="M70" s="37"/>
      <c r="N70" s="38"/>
      <c r="O70" s="38"/>
      <c r="P70" s="39"/>
    </row>
    <row r="71" spans="1:16" s="40" customFormat="1" ht="14.25">
      <c r="A71" s="27"/>
      <c r="B71" s="27"/>
      <c r="C71" s="27"/>
      <c r="D71" s="28"/>
      <c r="E71" s="29"/>
      <c r="F71" s="30"/>
      <c r="G71" s="31">
        <f t="shared" si="1"/>
        <v>0</v>
      </c>
      <c r="H71" s="32"/>
      <c r="I71" s="33"/>
      <c r="J71" s="34" t="b">
        <f t="shared" si="0"/>
        <v>0</v>
      </c>
      <c r="K71" s="35">
        <f t="shared" si="2"/>
        <v>0</v>
      </c>
      <c r="L71" s="36"/>
      <c r="M71" s="37"/>
      <c r="N71" s="38"/>
      <c r="O71" s="38"/>
      <c r="P71" s="39"/>
    </row>
    <row r="72" spans="1:16" s="40" customFormat="1" ht="14.25">
      <c r="A72" s="27"/>
      <c r="B72" s="27"/>
      <c r="C72" s="27"/>
      <c r="D72" s="28"/>
      <c r="E72" s="29"/>
      <c r="F72" s="30"/>
      <c r="G72" s="31">
        <f t="shared" si="1"/>
        <v>0</v>
      </c>
      <c r="H72" s="32"/>
      <c r="I72" s="33"/>
      <c r="J72" s="34" t="b">
        <f t="shared" si="0"/>
        <v>0</v>
      </c>
      <c r="K72" s="35">
        <f t="shared" si="2"/>
        <v>0</v>
      </c>
      <c r="L72" s="36"/>
      <c r="M72" s="37"/>
      <c r="N72" s="38"/>
      <c r="O72" s="38"/>
      <c r="P72" s="39"/>
    </row>
    <row r="73" spans="1:16" s="40" customFormat="1" ht="14.25">
      <c r="A73" s="27"/>
      <c r="B73" s="27"/>
      <c r="C73" s="27"/>
      <c r="D73" s="28"/>
      <c r="E73" s="29"/>
      <c r="F73" s="30"/>
      <c r="G73" s="31">
        <f t="shared" si="1"/>
        <v>0</v>
      </c>
      <c r="H73" s="32"/>
      <c r="I73" s="33"/>
      <c r="J73" s="34" t="b">
        <f t="shared" si="0"/>
        <v>0</v>
      </c>
      <c r="K73" s="35">
        <f t="shared" si="2"/>
        <v>0</v>
      </c>
      <c r="L73" s="36"/>
      <c r="M73" s="37"/>
      <c r="N73" s="38"/>
      <c r="O73" s="38"/>
      <c r="P73" s="39"/>
    </row>
    <row r="74" spans="1:16" s="40" customFormat="1" ht="14.25">
      <c r="A74" s="27"/>
      <c r="B74" s="27"/>
      <c r="C74" s="27"/>
      <c r="D74" s="28"/>
      <c r="E74" s="29"/>
      <c r="F74" s="30"/>
      <c r="G74" s="31">
        <f t="shared" si="1"/>
        <v>0</v>
      </c>
      <c r="H74" s="32"/>
      <c r="I74" s="33"/>
      <c r="J74" s="34" t="b">
        <f t="shared" si="0"/>
        <v>0</v>
      </c>
      <c r="K74" s="35">
        <f t="shared" si="2"/>
        <v>0</v>
      </c>
      <c r="L74" s="36"/>
      <c r="M74" s="37"/>
      <c r="N74" s="38"/>
      <c r="O74" s="38"/>
      <c r="P74" s="39"/>
    </row>
    <row r="75" spans="1:16" s="40" customFormat="1" ht="14.25">
      <c r="A75" s="27"/>
      <c r="B75" s="27"/>
      <c r="C75" s="27"/>
      <c r="D75" s="28"/>
      <c r="E75" s="29"/>
      <c r="F75" s="30"/>
      <c r="G75" s="31">
        <f t="shared" ref="G75:G100" si="6">E75*F75</f>
        <v>0</v>
      </c>
      <c r="H75" s="32"/>
      <c r="I75" s="33"/>
      <c r="J75" s="34" t="b">
        <f t="shared" si="0"/>
        <v>0</v>
      </c>
      <c r="K75" s="35">
        <f t="shared" ref="K75:K100" si="7">G75*J75</f>
        <v>0</v>
      </c>
      <c r="L75" s="36"/>
      <c r="M75" s="37"/>
      <c r="N75" s="38"/>
      <c r="O75" s="38"/>
      <c r="P75" s="39"/>
    </row>
    <row r="76" spans="1:16" s="40" customFormat="1" ht="14.25">
      <c r="A76" s="27"/>
      <c r="B76" s="27"/>
      <c r="C76" s="27"/>
      <c r="D76" s="28"/>
      <c r="E76" s="29"/>
      <c r="F76" s="30"/>
      <c r="G76" s="31">
        <f t="shared" si="6"/>
        <v>0</v>
      </c>
      <c r="H76" s="32"/>
      <c r="I76" s="33"/>
      <c r="J76" s="34" t="b">
        <f t="shared" si="0"/>
        <v>0</v>
      </c>
      <c r="K76" s="35">
        <f t="shared" si="7"/>
        <v>0</v>
      </c>
      <c r="L76" s="36"/>
      <c r="M76" s="37"/>
      <c r="N76" s="38"/>
      <c r="O76" s="38"/>
      <c r="P76" s="39"/>
    </row>
    <row r="77" spans="1:16" s="40" customFormat="1" ht="14.25">
      <c r="A77" s="27"/>
      <c r="B77" s="27"/>
      <c r="C77" s="27"/>
      <c r="D77" s="28"/>
      <c r="E77" s="29"/>
      <c r="F77" s="30"/>
      <c r="G77" s="31">
        <f t="shared" si="6"/>
        <v>0</v>
      </c>
      <c r="H77" s="32"/>
      <c r="I77" s="33"/>
      <c r="J77" s="34" t="b">
        <f t="shared" si="0"/>
        <v>0</v>
      </c>
      <c r="K77" s="35">
        <f t="shared" si="7"/>
        <v>0</v>
      </c>
      <c r="L77" s="36"/>
      <c r="M77" s="37"/>
      <c r="N77" s="38"/>
      <c r="O77" s="38"/>
      <c r="P77" s="39"/>
    </row>
    <row r="78" spans="1:16" s="40" customFormat="1" ht="14.25">
      <c r="A78" s="27"/>
      <c r="B78" s="27"/>
      <c r="C78" s="27"/>
      <c r="D78" s="28"/>
      <c r="E78" s="29"/>
      <c r="F78" s="30"/>
      <c r="G78" s="31">
        <f t="shared" si="6"/>
        <v>0</v>
      </c>
      <c r="H78" s="32"/>
      <c r="I78" s="33"/>
      <c r="J78" s="34" t="b">
        <f t="shared" si="0"/>
        <v>0</v>
      </c>
      <c r="K78" s="35">
        <f t="shared" si="7"/>
        <v>0</v>
      </c>
      <c r="L78" s="36"/>
      <c r="M78" s="37"/>
      <c r="N78" s="38"/>
      <c r="O78" s="38"/>
      <c r="P78" s="39"/>
    </row>
    <row r="79" spans="1:16" s="40" customFormat="1" ht="14.25">
      <c r="A79" s="27"/>
      <c r="B79" s="27"/>
      <c r="C79" s="27"/>
      <c r="D79" s="28"/>
      <c r="E79" s="29"/>
      <c r="F79" s="30"/>
      <c r="G79" s="31">
        <f t="shared" si="6"/>
        <v>0</v>
      </c>
      <c r="H79" s="32"/>
      <c r="I79" s="33"/>
      <c r="J79" s="34" t="b">
        <f t="shared" si="0"/>
        <v>0</v>
      </c>
      <c r="K79" s="35">
        <f t="shared" si="7"/>
        <v>0</v>
      </c>
      <c r="L79" s="36"/>
      <c r="M79" s="37"/>
      <c r="N79" s="38"/>
      <c r="O79" s="38"/>
      <c r="P79" s="39"/>
    </row>
    <row r="80" spans="1:16" s="40" customFormat="1" ht="14.25">
      <c r="A80" s="27"/>
      <c r="B80" s="27"/>
      <c r="C80" s="27"/>
      <c r="D80" s="28"/>
      <c r="E80" s="29"/>
      <c r="F80" s="30"/>
      <c r="G80" s="31">
        <f t="shared" si="6"/>
        <v>0</v>
      </c>
      <c r="H80" s="32"/>
      <c r="I80" s="33"/>
      <c r="J80" s="34" t="b">
        <f t="shared" si="0"/>
        <v>0</v>
      </c>
      <c r="K80" s="35">
        <f t="shared" si="7"/>
        <v>0</v>
      </c>
      <c r="L80" s="36"/>
      <c r="M80" s="37"/>
      <c r="N80" s="38"/>
      <c r="O80" s="38"/>
      <c r="P80" s="39"/>
    </row>
    <row r="81" spans="1:16" s="40" customFormat="1" ht="14.25">
      <c r="A81" s="27"/>
      <c r="B81" s="27"/>
      <c r="C81" s="27"/>
      <c r="D81" s="28"/>
      <c r="E81" s="29"/>
      <c r="F81" s="30"/>
      <c r="G81" s="31">
        <f t="shared" si="6"/>
        <v>0</v>
      </c>
      <c r="H81" s="32"/>
      <c r="I81" s="33"/>
      <c r="J81" s="34" t="b">
        <f t="shared" si="0"/>
        <v>0</v>
      </c>
      <c r="K81" s="35">
        <f t="shared" si="7"/>
        <v>0</v>
      </c>
      <c r="L81" s="36"/>
      <c r="M81" s="37"/>
      <c r="N81" s="38"/>
      <c r="O81" s="38"/>
      <c r="P81" s="39"/>
    </row>
    <row r="82" spans="1:16" s="40" customFormat="1" ht="14.25">
      <c r="A82" s="27"/>
      <c r="B82" s="27"/>
      <c r="C82" s="27"/>
      <c r="D82" s="28"/>
      <c r="E82" s="29"/>
      <c r="F82" s="30"/>
      <c r="G82" s="31">
        <f t="shared" si="6"/>
        <v>0</v>
      </c>
      <c r="H82" s="32"/>
      <c r="I82" s="33"/>
      <c r="J82" s="34" t="b">
        <f t="shared" si="0"/>
        <v>0</v>
      </c>
      <c r="K82" s="35">
        <f t="shared" si="7"/>
        <v>0</v>
      </c>
      <c r="L82" s="36"/>
      <c r="M82" s="37"/>
      <c r="N82" s="38"/>
      <c r="O82" s="38"/>
      <c r="P82" s="39"/>
    </row>
    <row r="83" spans="1:16" s="40" customFormat="1" ht="14.25">
      <c r="A83" s="27"/>
      <c r="B83" s="27"/>
      <c r="C83" s="27"/>
      <c r="D83" s="28"/>
      <c r="E83" s="29"/>
      <c r="F83" s="30"/>
      <c r="G83" s="31">
        <f t="shared" si="6"/>
        <v>0</v>
      </c>
      <c r="H83" s="32"/>
      <c r="I83" s="33"/>
      <c r="J83" s="34" t="b">
        <f t="shared" si="0"/>
        <v>0</v>
      </c>
      <c r="K83" s="35">
        <f t="shared" si="7"/>
        <v>0</v>
      </c>
      <c r="L83" s="36"/>
      <c r="M83" s="37"/>
      <c r="N83" s="38"/>
      <c r="O83" s="38"/>
      <c r="P83" s="39"/>
    </row>
    <row r="84" spans="1:16" s="40" customFormat="1" ht="14.25">
      <c r="A84" s="27"/>
      <c r="B84" s="27"/>
      <c r="C84" s="27"/>
      <c r="D84" s="28"/>
      <c r="E84" s="29"/>
      <c r="F84" s="30"/>
      <c r="G84" s="31">
        <f t="shared" si="6"/>
        <v>0</v>
      </c>
      <c r="H84" s="32"/>
      <c r="I84" s="33"/>
      <c r="J84" s="34" t="b">
        <f t="shared" si="0"/>
        <v>0</v>
      </c>
      <c r="K84" s="35">
        <f t="shared" si="7"/>
        <v>0</v>
      </c>
      <c r="L84" s="36"/>
      <c r="M84" s="37"/>
      <c r="N84" s="38"/>
      <c r="O84" s="38"/>
      <c r="P84" s="39"/>
    </row>
    <row r="85" spans="1:16" s="40" customFormat="1" ht="14.25">
      <c r="A85" s="27"/>
      <c r="B85" s="27"/>
      <c r="C85" s="27"/>
      <c r="D85" s="28"/>
      <c r="E85" s="29"/>
      <c r="F85" s="30"/>
      <c r="G85" s="31">
        <f t="shared" si="6"/>
        <v>0</v>
      </c>
      <c r="H85" s="32"/>
      <c r="I85" s="33"/>
      <c r="J85" s="34" t="b">
        <f t="shared" si="0"/>
        <v>0</v>
      </c>
      <c r="K85" s="35">
        <f t="shared" si="7"/>
        <v>0</v>
      </c>
      <c r="L85" s="36"/>
      <c r="M85" s="37"/>
      <c r="N85" s="38"/>
      <c r="O85" s="38"/>
      <c r="P85" s="39"/>
    </row>
    <row r="86" spans="1:16" s="40" customFormat="1" ht="14.25">
      <c r="A86" s="27"/>
      <c r="B86" s="27"/>
      <c r="C86" s="27"/>
      <c r="D86" s="28"/>
      <c r="E86" s="29"/>
      <c r="F86" s="30"/>
      <c r="G86" s="31">
        <f t="shared" si="6"/>
        <v>0</v>
      </c>
      <c r="H86" s="32"/>
      <c r="I86" s="33"/>
      <c r="J86" s="34" t="b">
        <f t="shared" si="0"/>
        <v>0</v>
      </c>
      <c r="K86" s="35">
        <f t="shared" si="7"/>
        <v>0</v>
      </c>
      <c r="L86" s="36"/>
      <c r="M86" s="37"/>
      <c r="N86" s="38"/>
      <c r="O86" s="38"/>
      <c r="P86" s="39"/>
    </row>
    <row r="87" spans="1:16" s="40" customFormat="1" ht="14.25">
      <c r="A87" s="27"/>
      <c r="B87" s="27"/>
      <c r="C87" s="27"/>
      <c r="D87" s="28"/>
      <c r="E87" s="29"/>
      <c r="F87" s="30"/>
      <c r="G87" s="31">
        <f t="shared" si="6"/>
        <v>0</v>
      </c>
      <c r="H87" s="32"/>
      <c r="I87" s="33"/>
      <c r="J87" s="34" t="b">
        <f t="shared" si="0"/>
        <v>0</v>
      </c>
      <c r="K87" s="35">
        <f t="shared" si="7"/>
        <v>0</v>
      </c>
      <c r="L87" s="36"/>
      <c r="M87" s="37"/>
      <c r="N87" s="38"/>
      <c r="O87" s="38"/>
      <c r="P87" s="39"/>
    </row>
    <row r="88" spans="1:16" s="40" customFormat="1" ht="14.25">
      <c r="A88" s="27"/>
      <c r="B88" s="27"/>
      <c r="C88" s="27"/>
      <c r="D88" s="28"/>
      <c r="E88" s="29"/>
      <c r="F88" s="30"/>
      <c r="G88" s="31">
        <f t="shared" si="6"/>
        <v>0</v>
      </c>
      <c r="H88" s="32"/>
      <c r="I88" s="33"/>
      <c r="J88" s="34" t="b">
        <f t="shared" si="0"/>
        <v>0</v>
      </c>
      <c r="K88" s="35">
        <f t="shared" si="7"/>
        <v>0</v>
      </c>
      <c r="L88" s="36"/>
      <c r="M88" s="37"/>
      <c r="N88" s="38"/>
      <c r="O88" s="38"/>
      <c r="P88" s="39"/>
    </row>
    <row r="89" spans="1:16" s="40" customFormat="1" ht="14.25">
      <c r="A89" s="27"/>
      <c r="B89" s="27"/>
      <c r="C89" s="27"/>
      <c r="D89" s="28"/>
      <c r="E89" s="29"/>
      <c r="F89" s="30"/>
      <c r="G89" s="31">
        <f t="shared" si="6"/>
        <v>0</v>
      </c>
      <c r="H89" s="32"/>
      <c r="I89" s="33"/>
      <c r="J89" s="34" t="b">
        <f t="shared" si="0"/>
        <v>0</v>
      </c>
      <c r="K89" s="35">
        <f t="shared" si="7"/>
        <v>0</v>
      </c>
      <c r="L89" s="36"/>
      <c r="M89" s="37"/>
      <c r="N89" s="38"/>
      <c r="O89" s="38"/>
      <c r="P89" s="39"/>
    </row>
    <row r="90" spans="1:16" s="40" customFormat="1" ht="14.25">
      <c r="A90" s="27"/>
      <c r="B90" s="27"/>
      <c r="C90" s="27"/>
      <c r="D90" s="28"/>
      <c r="E90" s="29"/>
      <c r="F90" s="30"/>
      <c r="G90" s="31">
        <f t="shared" si="6"/>
        <v>0</v>
      </c>
      <c r="H90" s="32"/>
      <c r="I90" s="33"/>
      <c r="J90" s="34" t="b">
        <f t="shared" si="0"/>
        <v>0</v>
      </c>
      <c r="K90" s="35">
        <f t="shared" si="7"/>
        <v>0</v>
      </c>
      <c r="L90" s="36"/>
      <c r="M90" s="37"/>
      <c r="N90" s="38"/>
      <c r="O90" s="38"/>
      <c r="P90" s="39"/>
    </row>
    <row r="91" spans="1:16" s="40" customFormat="1" ht="14.25">
      <c r="A91" s="27"/>
      <c r="B91" s="27"/>
      <c r="C91" s="27"/>
      <c r="D91" s="28"/>
      <c r="E91" s="29"/>
      <c r="F91" s="30"/>
      <c r="G91" s="31">
        <f t="shared" si="6"/>
        <v>0</v>
      </c>
      <c r="H91" s="32"/>
      <c r="I91" s="33"/>
      <c r="J91" s="34" t="b">
        <f t="shared" si="0"/>
        <v>0</v>
      </c>
      <c r="K91" s="35">
        <f t="shared" si="7"/>
        <v>0</v>
      </c>
      <c r="L91" s="36"/>
      <c r="M91" s="37"/>
      <c r="N91" s="38"/>
      <c r="O91" s="38"/>
      <c r="P91" s="39"/>
    </row>
    <row r="92" spans="1:16" s="40" customFormat="1" ht="14.25">
      <c r="A92" s="27"/>
      <c r="B92" s="27"/>
      <c r="C92" s="27"/>
      <c r="D92" s="28"/>
      <c r="E92" s="29"/>
      <c r="F92" s="30"/>
      <c r="G92" s="31">
        <f t="shared" si="6"/>
        <v>0</v>
      </c>
      <c r="H92" s="32"/>
      <c r="I92" s="33"/>
      <c r="J92" s="34" t="b">
        <f t="shared" si="0"/>
        <v>0</v>
      </c>
      <c r="K92" s="35">
        <f t="shared" si="7"/>
        <v>0</v>
      </c>
      <c r="L92" s="36"/>
      <c r="M92" s="37"/>
      <c r="N92" s="38"/>
      <c r="O92" s="38"/>
      <c r="P92" s="39"/>
    </row>
    <row r="93" spans="1:16" s="40" customFormat="1" ht="14.25">
      <c r="A93" s="27"/>
      <c r="B93" s="27"/>
      <c r="C93" s="27"/>
      <c r="D93" s="28"/>
      <c r="E93" s="29"/>
      <c r="F93" s="30"/>
      <c r="G93" s="31">
        <f t="shared" si="6"/>
        <v>0</v>
      </c>
      <c r="H93" s="32"/>
      <c r="I93" s="33"/>
      <c r="J93" s="34" t="b">
        <f t="shared" si="0"/>
        <v>0</v>
      </c>
      <c r="K93" s="35">
        <f t="shared" si="7"/>
        <v>0</v>
      </c>
      <c r="L93" s="36"/>
      <c r="M93" s="37"/>
      <c r="N93" s="38"/>
      <c r="O93" s="38"/>
      <c r="P93" s="39"/>
    </row>
    <row r="94" spans="1:16" s="40" customFormat="1" ht="14.25">
      <c r="A94" s="27"/>
      <c r="B94" s="27"/>
      <c r="C94" s="27"/>
      <c r="D94" s="28"/>
      <c r="E94" s="29"/>
      <c r="F94" s="30"/>
      <c r="G94" s="31">
        <f t="shared" si="6"/>
        <v>0</v>
      </c>
      <c r="H94" s="32"/>
      <c r="I94" s="33"/>
      <c r="J94" s="34" t="b">
        <f t="shared" ref="J94:J99" si="8">IF(I94="Maîtrisé",0.05,IF(I94="Non maîtrisé",2,IF(I94="A améliorer",0.7)))</f>
        <v>0</v>
      </c>
      <c r="K94" s="35">
        <f t="shared" si="7"/>
        <v>0</v>
      </c>
      <c r="L94" s="36"/>
      <c r="M94" s="37"/>
      <c r="N94" s="38"/>
      <c r="O94" s="38"/>
      <c r="P94" s="39"/>
    </row>
    <row r="95" spans="1:16" s="40" customFormat="1" ht="14.25">
      <c r="A95" s="27"/>
      <c r="B95" s="27"/>
      <c r="C95" s="27"/>
      <c r="D95" s="28"/>
      <c r="E95" s="29"/>
      <c r="F95" s="30"/>
      <c r="G95" s="31">
        <f t="shared" si="6"/>
        <v>0</v>
      </c>
      <c r="H95" s="32"/>
      <c r="I95" s="33"/>
      <c r="J95" s="34" t="b">
        <f t="shared" si="8"/>
        <v>0</v>
      </c>
      <c r="K95" s="35">
        <f t="shared" si="7"/>
        <v>0</v>
      </c>
      <c r="L95" s="36"/>
      <c r="M95" s="37"/>
      <c r="N95" s="38"/>
      <c r="O95" s="38"/>
      <c r="P95" s="39"/>
    </row>
    <row r="96" spans="1:16" s="40" customFormat="1" ht="14.25">
      <c r="A96" s="27"/>
      <c r="B96" s="27"/>
      <c r="C96" s="27"/>
      <c r="D96" s="28"/>
      <c r="E96" s="29"/>
      <c r="F96" s="30"/>
      <c r="G96" s="31">
        <f t="shared" si="6"/>
        <v>0</v>
      </c>
      <c r="H96" s="32"/>
      <c r="I96" s="33"/>
      <c r="J96" s="34" t="b">
        <f t="shared" si="8"/>
        <v>0</v>
      </c>
      <c r="K96" s="35">
        <f t="shared" si="7"/>
        <v>0</v>
      </c>
      <c r="L96" s="36"/>
      <c r="M96" s="37"/>
      <c r="N96" s="38"/>
      <c r="O96" s="38"/>
      <c r="P96" s="39"/>
    </row>
    <row r="97" spans="1:16" s="40" customFormat="1" ht="14.25">
      <c r="A97" s="27"/>
      <c r="B97" s="27"/>
      <c r="C97" s="27"/>
      <c r="D97" s="28"/>
      <c r="E97" s="29"/>
      <c r="F97" s="30"/>
      <c r="G97" s="31">
        <f t="shared" si="6"/>
        <v>0</v>
      </c>
      <c r="H97" s="32"/>
      <c r="I97" s="33"/>
      <c r="J97" s="34" t="b">
        <f t="shared" si="8"/>
        <v>0</v>
      </c>
      <c r="K97" s="35">
        <f t="shared" si="7"/>
        <v>0</v>
      </c>
      <c r="L97" s="36"/>
      <c r="M97" s="37"/>
      <c r="N97" s="38"/>
      <c r="O97" s="38"/>
      <c r="P97" s="39"/>
    </row>
    <row r="98" spans="1:16" s="40" customFormat="1" ht="14.25">
      <c r="A98" s="27"/>
      <c r="B98" s="27"/>
      <c r="C98" s="27"/>
      <c r="D98" s="28"/>
      <c r="E98" s="29"/>
      <c r="F98" s="30"/>
      <c r="G98" s="31">
        <f t="shared" si="6"/>
        <v>0</v>
      </c>
      <c r="H98" s="32"/>
      <c r="I98" s="33"/>
      <c r="J98" s="34" t="b">
        <f t="shared" si="8"/>
        <v>0</v>
      </c>
      <c r="K98" s="35">
        <f t="shared" si="7"/>
        <v>0</v>
      </c>
      <c r="L98" s="36"/>
      <c r="M98" s="37"/>
      <c r="N98" s="38"/>
      <c r="O98" s="38"/>
      <c r="P98" s="39"/>
    </row>
    <row r="99" spans="1:16" s="40" customFormat="1" ht="14.25">
      <c r="A99" s="27"/>
      <c r="B99" s="27"/>
      <c r="C99" s="27"/>
      <c r="D99" s="28"/>
      <c r="E99" s="29"/>
      <c r="F99" s="30"/>
      <c r="G99" s="31">
        <f t="shared" si="6"/>
        <v>0</v>
      </c>
      <c r="H99" s="32"/>
      <c r="I99" s="33"/>
      <c r="J99" s="34" t="b">
        <f t="shared" si="8"/>
        <v>0</v>
      </c>
      <c r="K99" s="35">
        <f t="shared" si="7"/>
        <v>0</v>
      </c>
      <c r="L99" s="36"/>
      <c r="M99" s="37"/>
      <c r="N99" s="38"/>
      <c r="O99" s="38"/>
      <c r="P99" s="39"/>
    </row>
    <row r="100" spans="1:16" ht="15.75" thickBot="1">
      <c r="A100" s="27"/>
      <c r="B100" s="42"/>
      <c r="C100" s="42"/>
      <c r="D100" s="42"/>
      <c r="E100" s="43"/>
      <c r="F100" s="44"/>
      <c r="G100" s="45">
        <f t="shared" si="6"/>
        <v>0</v>
      </c>
      <c r="H100" s="46"/>
      <c r="I100" s="47"/>
      <c r="J100" s="47" t="b">
        <f t="shared" si="0"/>
        <v>0</v>
      </c>
      <c r="K100" s="48">
        <f t="shared" si="7"/>
        <v>0</v>
      </c>
      <c r="L100" s="49"/>
      <c r="M100" s="50"/>
      <c r="N100" s="51"/>
      <c r="O100" s="51"/>
      <c r="P100" s="52"/>
    </row>
    <row r="102" spans="1:16">
      <c r="E102" s="15"/>
    </row>
  </sheetData>
  <mergeCells count="11">
    <mergeCell ref="M8:P8"/>
    <mergeCell ref="A8:D8"/>
    <mergeCell ref="E2:F2"/>
    <mergeCell ref="E8:L8"/>
    <mergeCell ref="B2:D2"/>
    <mergeCell ref="G2:H2"/>
    <mergeCell ref="E4:F4"/>
    <mergeCell ref="G4:H4"/>
    <mergeCell ref="K2:K4"/>
    <mergeCell ref="K5:K6"/>
    <mergeCell ref="L5:L6"/>
  </mergeCells>
  <conditionalFormatting sqref="G10:G15 G18:G100">
    <cfRule type="cellIs" dxfId="107" priority="17" operator="greaterThan">
      <formula>8</formula>
    </cfRule>
    <cfRule type="cellIs" dxfId="106" priority="18" operator="lessThan">
      <formula>5</formula>
    </cfRule>
    <cfRule type="cellIs" dxfId="105" priority="19" operator="between">
      <formula>5</formula>
      <formula>8</formula>
    </cfRule>
  </conditionalFormatting>
  <conditionalFormatting sqref="K10:K15 K18:K100">
    <cfRule type="cellIs" dxfId="104" priority="11" operator="between">
      <formula>8.1</formula>
      <formula>32</formula>
    </cfRule>
    <cfRule type="cellIs" dxfId="103" priority="12" operator="between">
      <formula>4.1</formula>
      <formula>8</formula>
    </cfRule>
    <cfRule type="cellIs" dxfId="102" priority="13" operator="between">
      <formula>0</formula>
      <formula>4</formula>
    </cfRule>
  </conditionalFormatting>
  <conditionalFormatting sqref="G16:G17">
    <cfRule type="cellIs" dxfId="101" priority="4" operator="greaterThan">
      <formula>8</formula>
    </cfRule>
    <cfRule type="cellIs" dxfId="100" priority="5" operator="lessThan">
      <formula>5</formula>
    </cfRule>
    <cfRule type="cellIs" dxfId="99" priority="6" operator="between">
      <formula>5</formula>
      <formula>8</formula>
    </cfRule>
  </conditionalFormatting>
  <conditionalFormatting sqref="K16:K17">
    <cfRule type="cellIs" dxfId="98" priority="1" operator="between">
      <formula>8.1</formula>
      <formula>32</formula>
    </cfRule>
    <cfRule type="cellIs" dxfId="97" priority="2" operator="between">
      <formula>4.1</formula>
      <formula>8</formula>
    </cfRule>
    <cfRule type="cellIs" dxfId="96"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371" id="{BC6AB392-0CFB-4AD3-91E1-5150B92112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H12:H13</xm:sqref>
        </x14:conditionalFormatting>
        <x14:conditionalFormatting xmlns:xm="http://schemas.microsoft.com/office/excel/2006/main">
          <x14:cfRule type="iconSet" priority="358" id="{9819998C-7379-4240-B961-94DC926E00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H14</xm:sqref>
        </x14:conditionalFormatting>
        <x14:conditionalFormatting xmlns:xm="http://schemas.microsoft.com/office/excel/2006/main">
          <x14:cfRule type="iconSet" priority="351" id="{0D5B1F86-FC7E-46CA-B652-C46BDCD40F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H18</xm:sqref>
        </x14:conditionalFormatting>
        <x14:conditionalFormatting xmlns:xm="http://schemas.microsoft.com/office/excel/2006/main">
          <x14:cfRule type="iconSet" priority="344" id="{6142A0EE-6B2B-4751-8000-5134941B24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H20</xm:sqref>
        </x14:conditionalFormatting>
        <x14:conditionalFormatting xmlns:xm="http://schemas.microsoft.com/office/excel/2006/main">
          <x14:cfRule type="iconSet" priority="337" id="{DC3320E0-6BB7-4CA2-861D-C0BCBB1B16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H22</xm:sqref>
        </x14:conditionalFormatting>
        <x14:conditionalFormatting xmlns:xm="http://schemas.microsoft.com/office/excel/2006/main">
          <x14:cfRule type="iconSet" priority="330" id="{E1786C3D-EA30-4BE2-ACCA-B41D63258BA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H24</xm:sqref>
        </x14:conditionalFormatting>
        <x14:conditionalFormatting xmlns:xm="http://schemas.microsoft.com/office/excel/2006/main">
          <x14:cfRule type="iconSet" priority="323" id="{53E006C7-E291-49BF-AA5D-649E4CDAFA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H26</xm:sqref>
        </x14:conditionalFormatting>
        <x14:conditionalFormatting xmlns:xm="http://schemas.microsoft.com/office/excel/2006/main">
          <x14:cfRule type="iconSet" priority="316" id="{AF4485A6-7525-4BAF-ACA1-1425F83681C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H28</xm:sqref>
        </x14:conditionalFormatting>
        <x14:conditionalFormatting xmlns:xm="http://schemas.microsoft.com/office/excel/2006/main">
          <x14:cfRule type="iconSet" priority="309" id="{225D5B60-58C0-478C-807E-8291A3DA88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H30</xm:sqref>
        </x14:conditionalFormatting>
        <x14:conditionalFormatting xmlns:xm="http://schemas.microsoft.com/office/excel/2006/main">
          <x14:cfRule type="iconSet" priority="302" id="{3F779677-53E5-47FC-97E4-E7B0017F224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H32</xm:sqref>
        </x14:conditionalFormatting>
        <x14:conditionalFormatting xmlns:xm="http://schemas.microsoft.com/office/excel/2006/main">
          <x14:cfRule type="iconSet" priority="295" id="{CD8546CD-D8BD-45BA-B386-60E4EB894E3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H34</xm:sqref>
        </x14:conditionalFormatting>
        <x14:conditionalFormatting xmlns:xm="http://schemas.microsoft.com/office/excel/2006/main">
          <x14:cfRule type="iconSet" priority="288" id="{808BE291-7B5A-481F-8926-C9FEF6B0BA9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H36</xm:sqref>
        </x14:conditionalFormatting>
        <x14:conditionalFormatting xmlns:xm="http://schemas.microsoft.com/office/excel/2006/main">
          <x14:cfRule type="iconSet" priority="281" id="{055EFD35-D6C7-4B28-BC02-FD43414261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H38</xm:sqref>
        </x14:conditionalFormatting>
        <x14:conditionalFormatting xmlns:xm="http://schemas.microsoft.com/office/excel/2006/main">
          <x14:cfRule type="iconSet" priority="274" id="{400BE7EA-528B-4274-9E6B-7706FF737BB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H40</xm:sqref>
        </x14:conditionalFormatting>
        <x14:conditionalFormatting xmlns:xm="http://schemas.microsoft.com/office/excel/2006/main">
          <x14:cfRule type="iconSet" priority="267" id="{D948E6E2-81D5-443D-A33A-4065CC98D0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H42</xm:sqref>
        </x14:conditionalFormatting>
        <x14:conditionalFormatting xmlns:xm="http://schemas.microsoft.com/office/excel/2006/main">
          <x14:cfRule type="iconSet" priority="260" id="{C5F21A98-8045-492B-8BB1-76E4681BAB7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H44</xm:sqref>
        </x14:conditionalFormatting>
        <x14:conditionalFormatting xmlns:xm="http://schemas.microsoft.com/office/excel/2006/main">
          <x14:cfRule type="iconSet" priority="253" id="{D1671BA9-BF8E-413B-A9B2-7CB2D9D441B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H46</xm:sqref>
        </x14:conditionalFormatting>
        <x14:conditionalFormatting xmlns:xm="http://schemas.microsoft.com/office/excel/2006/main">
          <x14:cfRule type="iconSet" priority="240" id="{0D2439ED-34FB-4FE3-8211-9CC58F1DF5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H48</xm:sqref>
        </x14:conditionalFormatting>
        <x14:conditionalFormatting xmlns:xm="http://schemas.microsoft.com/office/excel/2006/main">
          <x14:cfRule type="iconSet" priority="233" id="{20D72A96-1113-4D41-9978-40B98E31F4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H50</xm:sqref>
        </x14:conditionalFormatting>
        <x14:conditionalFormatting xmlns:xm="http://schemas.microsoft.com/office/excel/2006/main">
          <x14:cfRule type="iconSet" priority="226" id="{A9C011E9-981B-4969-AF28-299BFC07AF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H52</xm:sqref>
        </x14:conditionalFormatting>
        <x14:conditionalFormatting xmlns:xm="http://schemas.microsoft.com/office/excel/2006/main">
          <x14:cfRule type="iconSet" priority="219" id="{6D1F0D82-B8E0-4C49-9180-F0B064908F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H54</xm:sqref>
        </x14:conditionalFormatting>
        <x14:conditionalFormatting xmlns:xm="http://schemas.microsoft.com/office/excel/2006/main">
          <x14:cfRule type="iconSet" priority="212" id="{651CAA3B-7F01-43E0-B982-6C679FF4CD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H56</xm:sqref>
        </x14:conditionalFormatting>
        <x14:conditionalFormatting xmlns:xm="http://schemas.microsoft.com/office/excel/2006/main">
          <x14:cfRule type="iconSet" priority="205" id="{9B395ABC-55BC-478C-ABAF-157C5A6E776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H58</xm:sqref>
        </x14:conditionalFormatting>
        <x14:conditionalFormatting xmlns:xm="http://schemas.microsoft.com/office/excel/2006/main">
          <x14:cfRule type="iconSet" priority="198" id="{567DC7FE-F9FE-4807-9E85-7334A318A1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H60</xm:sqref>
        </x14:conditionalFormatting>
        <x14:conditionalFormatting xmlns:xm="http://schemas.microsoft.com/office/excel/2006/main">
          <x14:cfRule type="iconSet" priority="191" id="{AA7CE1DC-04B8-4A9D-95E2-B755EC4D1B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H62</xm:sqref>
        </x14:conditionalFormatting>
        <x14:conditionalFormatting xmlns:xm="http://schemas.microsoft.com/office/excel/2006/main">
          <x14:cfRule type="iconSet" priority="184" id="{9EF42881-30FB-4E02-A498-D277180949E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H64</xm:sqref>
        </x14:conditionalFormatting>
        <x14:conditionalFormatting xmlns:xm="http://schemas.microsoft.com/office/excel/2006/main">
          <x14:cfRule type="iconSet" priority="177" id="{1D27ECE1-24D9-4D9D-8ED0-A2A68FDE403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H66</xm:sqref>
        </x14:conditionalFormatting>
        <x14:conditionalFormatting xmlns:xm="http://schemas.microsoft.com/office/excel/2006/main">
          <x14:cfRule type="iconSet" priority="170" id="{05EAC08D-7D4A-403A-A975-7154DFED13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H68</xm:sqref>
        </x14:conditionalFormatting>
        <x14:conditionalFormatting xmlns:xm="http://schemas.microsoft.com/office/excel/2006/main">
          <x14:cfRule type="iconSet" priority="163" id="{74793E76-F88B-4F68-A4ED-F0C8722185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H70</xm:sqref>
        </x14:conditionalFormatting>
        <x14:conditionalFormatting xmlns:xm="http://schemas.microsoft.com/office/excel/2006/main">
          <x14:cfRule type="iconSet" priority="150" id="{31B51B3D-A992-41DC-9787-2F916A4D53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43" id="{B92CB43C-7100-483C-850C-224A96C19D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H75</xm:sqref>
        </x14:conditionalFormatting>
        <x14:conditionalFormatting xmlns:xm="http://schemas.microsoft.com/office/excel/2006/main">
          <x14:cfRule type="iconSet" priority="136" id="{0170F643-C22F-4DF4-AFC8-6ADC03230ED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H77</xm:sqref>
        </x14:conditionalFormatting>
        <x14:conditionalFormatting xmlns:xm="http://schemas.microsoft.com/office/excel/2006/main">
          <x14:cfRule type="iconSet" priority="123" id="{7E6A26BC-9838-401B-A84B-2DA86511F3E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H79</xm:sqref>
        </x14:conditionalFormatting>
        <x14:conditionalFormatting xmlns:xm="http://schemas.microsoft.com/office/excel/2006/main">
          <x14:cfRule type="iconSet" priority="116" id="{0633A383-C5EE-4617-90E6-C86EB647924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H81</xm:sqref>
        </x14:conditionalFormatting>
        <x14:conditionalFormatting xmlns:xm="http://schemas.microsoft.com/office/excel/2006/main">
          <x14:cfRule type="iconSet" priority="109" id="{857B2893-48B3-4A01-AA13-4CA420499B2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H83</xm:sqref>
        </x14:conditionalFormatting>
        <x14:conditionalFormatting xmlns:xm="http://schemas.microsoft.com/office/excel/2006/main">
          <x14:cfRule type="iconSet" priority="102" id="{0AAB05A6-92C6-496D-BB0B-6394DBD3AD3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H85</xm:sqref>
        </x14:conditionalFormatting>
        <x14:conditionalFormatting xmlns:xm="http://schemas.microsoft.com/office/excel/2006/main">
          <x14:cfRule type="iconSet" priority="95" id="{2A2E3F26-9BCE-44CE-8DC6-5165A77355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H87</xm:sqref>
        </x14:conditionalFormatting>
        <x14:conditionalFormatting xmlns:xm="http://schemas.microsoft.com/office/excel/2006/main">
          <x14:cfRule type="iconSet" priority="88" id="{F526011E-E9C9-4223-9901-43F42F1B142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H89</xm:sqref>
        </x14:conditionalFormatting>
        <x14:conditionalFormatting xmlns:xm="http://schemas.microsoft.com/office/excel/2006/main">
          <x14:cfRule type="iconSet" priority="81" id="{B99B130A-84A1-4EFB-A05A-CE03A765BED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H91</xm:sqref>
        </x14:conditionalFormatting>
        <x14:conditionalFormatting xmlns:xm="http://schemas.microsoft.com/office/excel/2006/main">
          <x14:cfRule type="iconSet" priority="74" id="{556741B8-FA64-4A4D-B5AD-36354D1A04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H93</xm:sqref>
        </x14:conditionalFormatting>
        <x14:conditionalFormatting xmlns:xm="http://schemas.microsoft.com/office/excel/2006/main">
          <x14:cfRule type="iconSet" priority="61" id="{3262A789-B406-48C9-95F1-8A5BA4C275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H97</xm:sqref>
        </x14:conditionalFormatting>
        <x14:conditionalFormatting xmlns:xm="http://schemas.microsoft.com/office/excel/2006/main">
          <x14:cfRule type="iconSet" priority="54" id="{C0C5C15F-3351-4DE8-AC56-A8A80692D8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H99</xm:sqref>
        </x14:conditionalFormatting>
        <x14:conditionalFormatting xmlns:xm="http://schemas.microsoft.com/office/excel/2006/main">
          <x14:cfRule type="iconSet" priority="41" id="{A5A615BB-FB82-4195-B670-BA8A76C5E4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F307BF17-AEAF-4BA5-9DBB-03802D1326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H17</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P102"/>
  <sheetViews>
    <sheetView workbookViewId="0">
      <pane ySplit="9" topLeftCell="A10" activePane="bottomLeft" state="frozen"/>
      <selection pane="bottomLeft" activeCell="A14" sqref="A14"/>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ht="15.75" thickBot="1">
      <c r="A1" s="23"/>
      <c r="B1" s="23"/>
      <c r="C1" s="23"/>
      <c r="D1" s="23"/>
      <c r="E1" s="23"/>
      <c r="F1" s="23"/>
      <c r="G1" s="23"/>
      <c r="H1" s="23"/>
      <c r="I1" s="23"/>
      <c r="J1" s="23"/>
      <c r="K1" s="23"/>
      <c r="L1" s="23"/>
      <c r="M1" s="23"/>
      <c r="N1" s="23"/>
      <c r="O1" s="23"/>
      <c r="P1" s="23"/>
    </row>
    <row r="2" spans="1:16" s="25" customFormat="1" ht="15.75" thickBot="1">
      <c r="A2" s="54" t="s">
        <v>22</v>
      </c>
      <c r="B2" s="123"/>
      <c r="C2" s="124"/>
      <c r="D2" s="125"/>
      <c r="E2" s="128" t="s">
        <v>20</v>
      </c>
      <c r="F2" s="129"/>
      <c r="G2" s="126">
        <f>TRANSPOSE(Sommaire!C13)</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TRANSPOSE(Sommaire!D13)</f>
        <v>0</v>
      </c>
      <c r="H4" s="138"/>
      <c r="I4" s="24"/>
      <c r="K4" s="106"/>
    </row>
    <row r="5" spans="1:16" s="23" customFormat="1">
      <c r="K5" s="121" t="s">
        <v>31</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9.5" customHeight="1">
      <c r="A11" s="98"/>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6.5" customHeight="1">
      <c r="A12" s="99"/>
      <c r="B12" s="27"/>
      <c r="C12" s="27"/>
      <c r="D12" s="28"/>
      <c r="E12" s="29"/>
      <c r="F12" s="30"/>
      <c r="G12" s="31">
        <f t="shared" si="0"/>
        <v>0</v>
      </c>
      <c r="H12" s="53"/>
      <c r="I12" s="33"/>
      <c r="J12" s="34" t="b">
        <f t="shared" si="1"/>
        <v>0</v>
      </c>
      <c r="K12" s="35">
        <f t="shared" si="2"/>
        <v>0</v>
      </c>
      <c r="L12" s="36"/>
      <c r="M12" s="37"/>
      <c r="N12" s="38"/>
      <c r="O12" s="38"/>
      <c r="P12" s="92"/>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K2:K4"/>
    <mergeCell ref="K5:K6"/>
    <mergeCell ref="M8:P8"/>
    <mergeCell ref="E2:F2"/>
    <mergeCell ref="A8:D8"/>
    <mergeCell ref="E8:L8"/>
    <mergeCell ref="B2:D2"/>
    <mergeCell ref="G2:H2"/>
    <mergeCell ref="E4:F4"/>
    <mergeCell ref="G4:H4"/>
    <mergeCell ref="L5:L6"/>
  </mergeCells>
  <conditionalFormatting sqref="K11:K100">
    <cfRule type="cellIs" dxfId="95" priority="1" operator="between">
      <formula>8.1</formula>
      <formula>32</formula>
    </cfRule>
    <cfRule type="cellIs" dxfId="94" priority="2" operator="between">
      <formula>4.1</formula>
      <formula>8</formula>
    </cfRule>
    <cfRule type="cellIs" dxfId="93" priority="3" operator="between">
      <formula>0</formula>
      <formula>4</formula>
    </cfRule>
  </conditionalFormatting>
  <conditionalFormatting sqref="G10">
    <cfRule type="cellIs" dxfId="92" priority="49" operator="greaterThan">
      <formula>8</formula>
    </cfRule>
    <cfRule type="cellIs" dxfId="91" priority="50" operator="lessThan">
      <formula>5</formula>
    </cfRule>
    <cfRule type="cellIs" dxfId="90" priority="51" operator="between">
      <formula>5</formula>
      <formula>8</formula>
    </cfRule>
  </conditionalFormatting>
  <conditionalFormatting sqref="K10">
    <cfRule type="cellIs" dxfId="89" priority="46" operator="between">
      <formula>8.1</formula>
      <formula>32</formula>
    </cfRule>
    <cfRule type="cellIs" dxfId="88" priority="47" operator="between">
      <formula>4.1</formula>
      <formula>8</formula>
    </cfRule>
    <cfRule type="cellIs" dxfId="87" priority="48" operator="between">
      <formula>0</formula>
      <formula>4</formula>
    </cfRule>
  </conditionalFormatting>
  <conditionalFormatting sqref="G11:G100">
    <cfRule type="cellIs" dxfId="86" priority="4" operator="greaterThan">
      <formula>8</formula>
    </cfRule>
    <cfRule type="cellIs" dxfId="85" priority="5" operator="lessThan">
      <formula>5</formula>
    </cfRule>
    <cfRule type="cellIs" dxfId="84" priority="6" operator="between">
      <formula>5</formula>
      <formula>8</formula>
    </cfRule>
  </conditionalFormatting>
  <dataValidations count="3">
    <dataValidation type="list" allowBlank="1" showInputMessage="1" showErrorMessage="1" prompt="A compléter selon menu déroulant" sqref="I10:I100">
      <formula1>"Maîtrisé,A améliorer,Non maîtrisé"</formula1>
    </dataValidation>
    <dataValidation allowBlank="1" showInputMessage="1" showErrorMessage="1" prompt="A compléter selon menu déroulant" sqref="J10:K100"/>
    <dataValidation type="list" allowBlank="1" showInputMessage="1" showErrorMessage="1" sqref="E10:F100">
      <formula1>"1,2,3,4"</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52" id="{E332E990-B8BF-4DD8-91F5-FD11DCAB84A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8A839A09-563B-4050-89D9-1BA353DCB8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D078FBBA-7192-42CC-B3E7-9C371FA5D8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AA816E3A-CB74-4E9D-AB4D-10F762EF92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2CFCBACE-BEF3-47AD-BF22-E2F9F89091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D3B19CC-E234-46D2-9FDC-0990584FCBC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9AE5C1B0-F2B5-4F77-AD7B-807AB20E70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74F8DB00-6582-48A2-94A1-030CE1B84F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6D4CABD6-AB8C-40A9-8BE0-B94A921A38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A68E1350-478F-4E5E-A9AF-25423B9E517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C2FDAE91-1331-452B-86B1-744C6279EAC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F072E446-F573-4DA3-966E-A18F39D3500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65148750-7747-41C8-8183-302B5A7030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A0BDF77A-0116-4DDA-8091-10934140AB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4938B764-CF40-4EF2-B7F8-514CFEF9464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79819BE0-E513-4F5B-9A4D-D8A073A4C7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6EC663D9-D97B-47CC-80EA-E0FE2CA7DA8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2D4A3D23-DC23-47C1-97E7-D66DD6311CA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E6A0CE8-10AE-446F-B3C3-74AC15C5987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13F07B38-7A19-49FA-BE15-EC20A80CFA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59A3D217-7BC6-4DFF-8AD2-59B50CE996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570E74E-77BF-46E9-8816-23E4B695EB0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5A04FF12-73E1-4E0B-8545-48A0020B7F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1C509728-F53C-46F9-909B-596249431F8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B61E0383-6B96-47CD-A23C-F2E1AB2EF22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09C31007-5685-47F5-86F1-A76B0444255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558E086B-4D69-4C6D-A497-895F2882DDA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41A9C2A4-A6A1-42F2-84F0-53D91E89EF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43132B6C-9B40-4878-8E1F-2196B5F8E92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4253896D-7545-4F9F-BF84-767E1747DB9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FEC7558D-E11D-404C-90AE-3983965B617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7C74BE4F-EDF9-4B8C-AE12-7603A7BC21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3134BBF4-44BD-42BE-BE73-5EB0F601ACD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3878CA3A-CCBE-4D89-9B96-D4A548325A7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58451200-DC20-43CC-BF64-5AC715F8E8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521D5480-B80B-4D4A-97A7-71D4899785D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00237AE5-249D-4196-B290-7F23A5CC23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7F9D4954-AB9B-419C-9541-C36956059BD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753F7B56-6AA9-4FB3-8635-4814D168DB1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92108858-5473-4D4A-8F41-AB3146C4356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02"/>
  <sheetViews>
    <sheetView zoomScale="70" zoomScaleNormal="70" workbookViewId="0">
      <pane ySplit="9" topLeftCell="A10" activePane="bottomLeft" state="frozen"/>
      <selection pane="bottomLeft" activeCell="M11" sqref="M11"/>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TRANSPOSE(Sommaire!C14)</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TRANSPOSE(Sommaire!D14)</f>
        <v>0</v>
      </c>
      <c r="H4" s="138"/>
      <c r="I4" s="24"/>
      <c r="K4" s="106"/>
    </row>
    <row r="5" spans="1:16" s="23" customFormat="1">
      <c r="K5" s="121" t="s">
        <v>31</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40.5" customHeight="1">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48.75" customHeight="1">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E2:F2"/>
    <mergeCell ref="A8:D8"/>
    <mergeCell ref="E8:L8"/>
    <mergeCell ref="B2:D2"/>
    <mergeCell ref="G2:H2"/>
    <mergeCell ref="E4:F4"/>
    <mergeCell ref="G4:H4"/>
    <mergeCell ref="K2:K4"/>
    <mergeCell ref="K5:K6"/>
    <mergeCell ref="L5:L6"/>
  </mergeCells>
  <conditionalFormatting sqref="G10">
    <cfRule type="cellIs" dxfId="83" priority="49" operator="greaterThan">
      <formula>8</formula>
    </cfRule>
    <cfRule type="cellIs" dxfId="82" priority="50" operator="lessThan">
      <formula>5</formula>
    </cfRule>
    <cfRule type="cellIs" dxfId="81" priority="51" operator="between">
      <formula>5</formula>
      <formula>8</formula>
    </cfRule>
  </conditionalFormatting>
  <conditionalFormatting sqref="K10">
    <cfRule type="cellIs" dxfId="80" priority="46" operator="between">
      <formula>8.1</formula>
      <formula>32</formula>
    </cfRule>
    <cfRule type="cellIs" dxfId="79" priority="47" operator="between">
      <formula>4.1</formula>
      <formula>8</formula>
    </cfRule>
    <cfRule type="cellIs" dxfId="78" priority="48" operator="between">
      <formula>0</formula>
      <formula>4</formula>
    </cfRule>
  </conditionalFormatting>
  <conditionalFormatting sqref="G11:G100">
    <cfRule type="cellIs" dxfId="77" priority="4" operator="greaterThan">
      <formula>8</formula>
    </cfRule>
    <cfRule type="cellIs" dxfId="76" priority="5" operator="lessThan">
      <formula>5</formula>
    </cfRule>
    <cfRule type="cellIs" dxfId="75" priority="6" operator="between">
      <formula>5</formula>
      <formula>8</formula>
    </cfRule>
  </conditionalFormatting>
  <conditionalFormatting sqref="K11:K100">
    <cfRule type="cellIs" dxfId="74" priority="1" operator="between">
      <formula>8.1</formula>
      <formula>32</formula>
    </cfRule>
    <cfRule type="cellIs" dxfId="73" priority="2" operator="between">
      <formula>4.1</formula>
      <formula>8</formula>
    </cfRule>
    <cfRule type="cellIs" dxfId="72"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82529283-0A51-441E-84A0-E9503436968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E4625B9A-4109-4422-B7B8-6C1F6ECFCE7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61DFAF4-8C79-441E-B4A8-8C47E40A8B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55BDC61B-A59C-49E8-89D6-300ED11F11A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71F08E3-718F-4107-81FF-DCB008184C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EC8C535D-1FB9-409A-84D1-543A229B10D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CAC6D0A4-B6B8-4FA5-A012-9C8F54ABB4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B4509491-9B6C-4D2A-87CF-4CDC7DF92CC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2DBAC1F0-683B-47BB-A9A6-C92A6DDDE0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1B04B09B-6C69-4B2B-AFCC-56B07DC47C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46CCFDB4-6594-43E8-BB1D-EDE2329F593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6F480DA5-837A-45E0-98B1-46F3CD29F23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9C835557-092C-47B4-A9FF-9DF5686D2E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BE38180C-19C6-4660-B53B-F125962AF0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C6691B4F-B362-43E3-A78E-0396F9A7755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3C68171-7466-4E6E-81B5-47B7AB1FCA8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E5CD8D11-820E-4440-8BDF-68B20A58B7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84C616E3-B35C-4130-A5B5-C8B74FDA1E9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1935ECBA-B4D6-4F36-B1D5-CD5848C7C8B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54C9FCFD-6FD4-43FE-85C2-D1099FBD687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1774F11D-FDE2-47D8-BE8F-6C02153C626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14FAF62-6453-4BA1-B20F-90BCBC13755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FF4328E5-2EA0-48B2-9EE3-D55E4409904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2EDA4E2D-716D-4785-9A7E-DB5A01CA1D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E23EDEB4-C770-4A0A-8D01-67729D659FD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A39ACBFA-455D-432B-A400-6BE72BF8C4A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F9DAFCB2-2F80-464F-A784-29CA840D844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2647CE26-62F1-4D7C-AA54-385D2E20E13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C36367C2-3740-4A68-B4B0-A243ED5C84F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3C11698D-F6AF-4D23-8349-B8283579FF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7C2D784C-0B3D-4673-84B3-2C6503DD71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E3A46A91-D09F-4C08-A1F9-D996A206968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1B1D909D-43B4-4BA6-84C9-7CC0BA5C28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0E43F087-3C7F-4D15-92EB-9F1194A0632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53B26629-D87A-4578-8B34-F6BF01E6BEB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DCF1D6AB-A98C-43B9-ABE9-ADA504987EC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9580E6D0-7547-4D18-A59C-7FA94AF46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8B5665DD-98F7-495E-854E-CFB5884F51E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AFCD6C15-5166-4EC2-8795-2F91ADD971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EF97C1E2-0C8A-4C64-A0FC-C880AA0E853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102"/>
  <sheetViews>
    <sheetView workbookViewId="0">
      <pane ySplit="9" topLeftCell="A10" activePane="bottomLeft" state="frozen"/>
      <selection pane="bottomLeft" activeCell="L5" sqref="L5:L6"/>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TRANSPOSE(Sommaire!C15)</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TRANSPOSE(Sommaire!D15)</f>
        <v>0</v>
      </c>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4.25">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E2:F2"/>
    <mergeCell ref="A8:D8"/>
    <mergeCell ref="E8:L8"/>
    <mergeCell ref="B2:D2"/>
    <mergeCell ref="G2:H2"/>
    <mergeCell ref="E4:F4"/>
    <mergeCell ref="G4:H4"/>
    <mergeCell ref="K2:K4"/>
    <mergeCell ref="K5:K6"/>
    <mergeCell ref="L5:L6"/>
  </mergeCells>
  <conditionalFormatting sqref="G10">
    <cfRule type="cellIs" dxfId="71" priority="49" operator="greaterThan">
      <formula>8</formula>
    </cfRule>
    <cfRule type="cellIs" dxfId="70" priority="50" operator="lessThan">
      <formula>5</formula>
    </cfRule>
    <cfRule type="cellIs" dxfId="69" priority="51" operator="between">
      <formula>5</formula>
      <formula>8</formula>
    </cfRule>
  </conditionalFormatting>
  <conditionalFormatting sqref="K10">
    <cfRule type="cellIs" dxfId="68" priority="46" operator="between">
      <formula>8.1</formula>
      <formula>32</formula>
    </cfRule>
    <cfRule type="cellIs" dxfId="67" priority="47" operator="between">
      <formula>4.1</formula>
      <formula>8</formula>
    </cfRule>
    <cfRule type="cellIs" dxfId="66" priority="48" operator="between">
      <formula>0</formula>
      <formula>4</formula>
    </cfRule>
  </conditionalFormatting>
  <conditionalFormatting sqref="G11:G100">
    <cfRule type="cellIs" dxfId="65" priority="4" operator="greaterThan">
      <formula>8</formula>
    </cfRule>
    <cfRule type="cellIs" dxfId="64" priority="5" operator="lessThan">
      <formula>5</formula>
    </cfRule>
    <cfRule type="cellIs" dxfId="63" priority="6" operator="between">
      <formula>5</formula>
      <formula>8</formula>
    </cfRule>
  </conditionalFormatting>
  <conditionalFormatting sqref="K11:K100">
    <cfRule type="cellIs" dxfId="62" priority="1" operator="between">
      <formula>8.1</formula>
      <formula>32</formula>
    </cfRule>
    <cfRule type="cellIs" dxfId="61" priority="2" operator="between">
      <formula>4.1</formula>
      <formula>8</formula>
    </cfRule>
    <cfRule type="cellIs" dxfId="60"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7782C52F-0799-4AF7-8F20-C8595C5A10C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62EE59BE-C66F-4DD7-A9B1-3882D215605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F3F5A220-2E52-4B6E-B055-A6417CCCB5F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A792B05D-3F96-482C-9054-C68D2177082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B9AB81B7-C98D-4707-B9DC-1EFB95C175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8DB54962-D5D9-4D4D-A1AA-B0A64E0A9BA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D9C26A95-D586-416A-8548-450647F5FA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AB05FE19-A724-496F-A0D5-F0C8AC32028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FE308903-83DE-467F-A14D-544A05E36C5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EAF49241-B1E1-4FF8-B714-E7B41167350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BD99F10B-78A7-4486-A8D9-A80F168709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ECD94F12-6371-46A8-AF95-CCBE48C8FED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BA6A2AA2-6DA0-42A3-BC48-16824961465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5E6559E4-9E74-474F-883E-5B89AFDD33A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1C079F37-ED47-470A-B799-4EF95843DE1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EAF31FDD-BC14-42D3-B2DC-015D7670D86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395FA521-DC36-4840-90B5-64D69A42107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79ADE7F5-43E1-4AA5-9C34-A454B47C2B2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C2646322-781D-4B13-8FAA-B2DEBDC5DF4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9488B51D-1491-45D2-8F19-DFA7D17F5FF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934104E0-75AD-4EFB-B36A-3D0380C35D3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D9D8AE1D-047B-40A5-8E2F-1D6ABEAF0E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3BF240B9-DD65-4CED-B562-2FA8238345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5C3EB6C8-A259-4AB3-98EF-88541CE811C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434A1601-CF9D-48BF-98A2-2876AD6AC69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6EEE4BAA-DACE-464F-A7B5-640E7CF9C14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142765B7-EF07-4E59-B978-195DAD8BB76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0C7CFABB-026B-46DC-96A2-537282B0470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57E4635-C66C-4C4C-BFB5-8261B4DE519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58731D65-DECF-440A-ABF8-CA4F00F5993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EE9D371-A787-4D1F-BCCA-7B396F50885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27AC1E7E-72AB-44E3-BEB2-528B3110D5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0802528B-4D4C-4D30-AFC0-6C9AC872261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202F937B-D4EA-41D1-BD3A-E5AB015407B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ACB8C8D8-9801-497A-A326-1F565A76723C}">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0743580F-92B6-44B5-BAA0-0581E5DDAEC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003495F8-FC8C-4208-8837-945C4C3DC38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F721C3B3-4F47-40F6-936D-EA8803E16C5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2B9294D4-E5FF-412F-BC36-3A5100288CA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FF6201B5-DBD3-4549-84D3-1D82FC80F3F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P102"/>
  <sheetViews>
    <sheetView workbookViewId="0">
      <pane ySplit="9" topLeftCell="A10" activePane="bottomLeft" state="frozen"/>
      <selection pane="bottomLeft" activeCell="D17" sqref="D17"/>
    </sheetView>
  </sheetViews>
  <sheetFormatPr baseColWidth="10" defaultRowHeight="15"/>
  <cols>
    <col min="1" max="1" width="18" customWidth="1"/>
    <col min="2" max="2" width="24.28515625" customWidth="1"/>
    <col min="3" max="3" width="19.85546875" customWidth="1"/>
    <col min="4" max="4" width="20.42578125" customWidth="1"/>
    <col min="5" max="5" width="10.5703125" customWidth="1"/>
    <col min="6" max="7" width="7.28515625" customWidth="1"/>
    <col min="8" max="8" width="38.140625" customWidth="1"/>
    <col min="9" max="9" width="11.28515625" customWidth="1"/>
    <col min="10" max="10" width="5.85546875" hidden="1" customWidth="1"/>
    <col min="11" max="11" width="11.28515625" customWidth="1"/>
    <col min="12" max="12" width="9.42578125" customWidth="1"/>
    <col min="13" max="13" width="29.85546875" customWidth="1"/>
    <col min="15" max="15" width="9" customWidth="1"/>
    <col min="16" max="16" width="13.42578125" customWidth="1"/>
  </cols>
  <sheetData>
    <row r="1" spans="1:16" s="23" customFormat="1" ht="15.75" thickBot="1"/>
    <row r="2" spans="1:16" s="25" customFormat="1" ht="15.75" thickBot="1">
      <c r="A2" s="54" t="s">
        <v>22</v>
      </c>
      <c r="B2" s="123"/>
      <c r="C2" s="124"/>
      <c r="D2" s="125"/>
      <c r="E2" s="128" t="s">
        <v>20</v>
      </c>
      <c r="F2" s="129"/>
      <c r="G2" s="126">
        <f>TRANSPOSE(Sommaire!C16)</f>
        <v>0</v>
      </c>
      <c r="H2" s="127"/>
      <c r="J2" s="78"/>
      <c r="K2" s="106" t="s">
        <v>109</v>
      </c>
    </row>
    <row r="3" spans="1:16" s="25" customFormat="1" ht="15.75" thickBot="1">
      <c r="K3" s="106"/>
    </row>
    <row r="4" spans="1:16" s="25" customFormat="1" ht="15.75" thickBot="1">
      <c r="A4" s="55" t="s">
        <v>32</v>
      </c>
      <c r="B4" s="77"/>
      <c r="C4" s="56" t="s">
        <v>23</v>
      </c>
      <c r="D4" s="76"/>
      <c r="E4" s="130" t="s">
        <v>21</v>
      </c>
      <c r="F4" s="131"/>
      <c r="G4" s="126">
        <f>TRANSPOSE(Sommaire!D16)</f>
        <v>0</v>
      </c>
      <c r="H4" s="138"/>
      <c r="I4" s="24"/>
      <c r="K4" s="106"/>
    </row>
    <row r="5" spans="1:16" s="23" customFormat="1">
      <c r="K5" s="121" t="s">
        <v>112</v>
      </c>
      <c r="L5" s="121" t="s">
        <v>113</v>
      </c>
    </row>
    <row r="6" spans="1:16" s="23" customFormat="1">
      <c r="B6" s="79" t="s">
        <v>61</v>
      </c>
      <c r="K6" s="122"/>
      <c r="L6" s="122"/>
    </row>
    <row r="7" spans="1:16" s="23" customFormat="1" ht="15.75" thickBot="1"/>
    <row r="8" spans="1:16" ht="15.75" thickTop="1">
      <c r="A8" s="132" t="s">
        <v>14</v>
      </c>
      <c r="B8" s="133"/>
      <c r="C8" s="133"/>
      <c r="D8" s="134"/>
      <c r="E8" s="135" t="s">
        <v>4</v>
      </c>
      <c r="F8" s="136"/>
      <c r="G8" s="136"/>
      <c r="H8" s="136"/>
      <c r="I8" s="136"/>
      <c r="J8" s="136"/>
      <c r="K8" s="136"/>
      <c r="L8" s="137"/>
      <c r="M8" s="118" t="s">
        <v>5</v>
      </c>
      <c r="N8" s="119"/>
      <c r="O8" s="119"/>
      <c r="P8" s="120"/>
    </row>
    <row r="9" spans="1:16" ht="57.75" customHeight="1">
      <c r="A9" s="5" t="s">
        <v>15</v>
      </c>
      <c r="B9" s="6" t="s">
        <v>16</v>
      </c>
      <c r="C9" s="6" t="s">
        <v>68</v>
      </c>
      <c r="D9" s="7" t="s">
        <v>30</v>
      </c>
      <c r="E9" s="8" t="s">
        <v>0</v>
      </c>
      <c r="F9" s="9" t="s">
        <v>7</v>
      </c>
      <c r="G9" s="9" t="s">
        <v>19</v>
      </c>
      <c r="H9" s="9" t="s">
        <v>18</v>
      </c>
      <c r="I9" s="9" t="s">
        <v>33</v>
      </c>
      <c r="J9" s="14" t="s">
        <v>40</v>
      </c>
      <c r="K9" s="14" t="s">
        <v>34</v>
      </c>
      <c r="L9" s="10" t="s">
        <v>41</v>
      </c>
      <c r="M9" s="11" t="s">
        <v>6</v>
      </c>
      <c r="N9" s="12" t="s">
        <v>67</v>
      </c>
      <c r="O9" s="12" t="s">
        <v>2</v>
      </c>
      <c r="P9" s="13" t="s">
        <v>3</v>
      </c>
    </row>
    <row r="10" spans="1:16" s="40" customFormat="1" ht="14.25">
      <c r="A10" s="91"/>
      <c r="B10" s="27"/>
      <c r="C10" s="27"/>
      <c r="D10" s="28"/>
      <c r="E10" s="29"/>
      <c r="F10" s="30"/>
      <c r="G10" s="31">
        <f>E10*F10</f>
        <v>0</v>
      </c>
      <c r="H10" s="53"/>
      <c r="I10" s="33"/>
      <c r="J10" s="34" t="b">
        <f>IF(I10="Maîtrisé",0.05,IF(I10="Non maîtrisé",2,IF(I10="A améliorer",0.7)))</f>
        <v>0</v>
      </c>
      <c r="K10" s="35">
        <f>G10*J10</f>
        <v>0</v>
      </c>
      <c r="L10" s="36"/>
      <c r="M10" s="37"/>
      <c r="N10" s="38"/>
      <c r="O10" s="38"/>
      <c r="P10" s="39"/>
    </row>
    <row r="11" spans="1:16" s="40" customFormat="1" ht="14.25">
      <c r="A11" s="91"/>
      <c r="B11" s="27"/>
      <c r="C11" s="27"/>
      <c r="D11" s="28"/>
      <c r="E11" s="29"/>
      <c r="F11" s="30"/>
      <c r="G11" s="31">
        <f t="shared" ref="G11:G74" si="0">E11*F11</f>
        <v>0</v>
      </c>
      <c r="H11" s="53"/>
      <c r="I11" s="33"/>
      <c r="J11" s="34" t="b">
        <f t="shared" ref="J11:J100" si="1">IF(I11="Maîtrisé",0.05,IF(I11="Non maîtrisé",2,IF(I11="A améliorer",0.7)))</f>
        <v>0</v>
      </c>
      <c r="K11" s="35">
        <f t="shared" ref="K11:K74" si="2">G11*J11</f>
        <v>0</v>
      </c>
      <c r="L11" s="36"/>
      <c r="M11" s="37"/>
      <c r="N11" s="38"/>
      <c r="O11" s="38"/>
      <c r="P11" s="39"/>
    </row>
    <row r="12" spans="1:16" s="40" customFormat="1" ht="14.25">
      <c r="A12" s="91"/>
      <c r="B12" s="27"/>
      <c r="C12" s="27"/>
      <c r="D12" s="28"/>
      <c r="E12" s="29"/>
      <c r="F12" s="30"/>
      <c r="G12" s="31">
        <f t="shared" si="0"/>
        <v>0</v>
      </c>
      <c r="H12" s="53"/>
      <c r="I12" s="33"/>
      <c r="J12" s="34" t="b">
        <f t="shared" si="1"/>
        <v>0</v>
      </c>
      <c r="K12" s="35">
        <f t="shared" si="2"/>
        <v>0</v>
      </c>
      <c r="L12" s="36"/>
      <c r="M12" s="37"/>
      <c r="N12" s="38"/>
      <c r="O12" s="38"/>
      <c r="P12" s="39"/>
    </row>
    <row r="13" spans="1:16" s="40" customFormat="1" ht="14.25">
      <c r="A13" s="91"/>
      <c r="B13" s="27"/>
      <c r="C13" s="27"/>
      <c r="D13" s="28"/>
      <c r="E13" s="29"/>
      <c r="F13" s="30"/>
      <c r="G13" s="31">
        <f t="shared" si="0"/>
        <v>0</v>
      </c>
      <c r="H13" s="53"/>
      <c r="I13" s="33"/>
      <c r="J13" s="34" t="b">
        <f t="shared" si="1"/>
        <v>0</v>
      </c>
      <c r="K13" s="35">
        <f t="shared" si="2"/>
        <v>0</v>
      </c>
      <c r="L13" s="36"/>
      <c r="M13" s="37"/>
      <c r="N13" s="38"/>
      <c r="O13" s="38"/>
      <c r="P13" s="39"/>
    </row>
    <row r="14" spans="1:16" s="40" customFormat="1" ht="14.25">
      <c r="A14" s="91"/>
      <c r="B14" s="27"/>
      <c r="C14" s="27"/>
      <c r="D14" s="28"/>
      <c r="E14" s="29"/>
      <c r="F14" s="30"/>
      <c r="G14" s="31">
        <f t="shared" si="0"/>
        <v>0</v>
      </c>
      <c r="H14" s="32"/>
      <c r="I14" s="33"/>
      <c r="J14" s="34" t="b">
        <f t="shared" si="1"/>
        <v>0</v>
      </c>
      <c r="K14" s="35">
        <f t="shared" si="2"/>
        <v>0</v>
      </c>
      <c r="L14" s="36"/>
      <c r="M14" s="37"/>
      <c r="N14" s="38"/>
      <c r="O14" s="38"/>
      <c r="P14" s="39"/>
    </row>
    <row r="15" spans="1:16" s="40" customFormat="1" ht="14.25">
      <c r="A15" s="91"/>
      <c r="B15" s="27"/>
      <c r="C15" s="27"/>
      <c r="D15" s="28"/>
      <c r="E15" s="29"/>
      <c r="F15" s="30"/>
      <c r="G15" s="31">
        <f t="shared" si="0"/>
        <v>0</v>
      </c>
      <c r="H15" s="32"/>
      <c r="I15" s="33"/>
      <c r="J15" s="34" t="b">
        <f t="shared" si="1"/>
        <v>0</v>
      </c>
      <c r="K15" s="35">
        <f t="shared" si="2"/>
        <v>0</v>
      </c>
      <c r="L15" s="36"/>
      <c r="M15" s="37"/>
      <c r="N15" s="38"/>
      <c r="O15" s="38"/>
      <c r="P15" s="39"/>
    </row>
    <row r="16" spans="1:16" s="40" customFormat="1" ht="14.25">
      <c r="A16" s="91"/>
      <c r="B16" s="27"/>
      <c r="C16" s="27"/>
      <c r="D16" s="28"/>
      <c r="E16" s="29"/>
      <c r="F16" s="30"/>
      <c r="G16" s="31">
        <f t="shared" si="0"/>
        <v>0</v>
      </c>
      <c r="H16" s="32"/>
      <c r="I16" s="33"/>
      <c r="J16" s="34" t="b">
        <f t="shared" si="1"/>
        <v>0</v>
      </c>
      <c r="K16" s="35">
        <f t="shared" si="2"/>
        <v>0</v>
      </c>
      <c r="L16" s="36"/>
      <c r="M16" s="37"/>
      <c r="N16" s="38"/>
      <c r="O16" s="38"/>
      <c r="P16" s="39"/>
    </row>
    <row r="17" spans="1:16" s="40" customFormat="1" ht="14.25">
      <c r="A17" s="91"/>
      <c r="B17" s="27"/>
      <c r="C17" s="27"/>
      <c r="D17" s="28"/>
      <c r="E17" s="29"/>
      <c r="F17" s="30"/>
      <c r="G17" s="31">
        <f t="shared" si="0"/>
        <v>0</v>
      </c>
      <c r="H17" s="32"/>
      <c r="I17" s="33"/>
      <c r="J17" s="34" t="b">
        <f t="shared" si="1"/>
        <v>0</v>
      </c>
      <c r="K17" s="35">
        <f t="shared" si="2"/>
        <v>0</v>
      </c>
      <c r="L17" s="36"/>
      <c r="M17" s="37"/>
      <c r="N17" s="38"/>
      <c r="O17" s="38"/>
      <c r="P17" s="39"/>
    </row>
    <row r="18" spans="1:16" s="40" customFormat="1" ht="14.25">
      <c r="A18" s="91"/>
      <c r="B18" s="27"/>
      <c r="C18" s="27"/>
      <c r="D18" s="28"/>
      <c r="E18" s="29"/>
      <c r="F18" s="30"/>
      <c r="G18" s="31">
        <f t="shared" si="0"/>
        <v>0</v>
      </c>
      <c r="H18" s="32"/>
      <c r="I18" s="33"/>
      <c r="J18" s="34" t="b">
        <f t="shared" si="1"/>
        <v>0</v>
      </c>
      <c r="K18" s="35">
        <f t="shared" si="2"/>
        <v>0</v>
      </c>
      <c r="L18" s="36"/>
      <c r="M18" s="37"/>
      <c r="N18" s="38"/>
      <c r="O18" s="38"/>
      <c r="P18" s="39"/>
    </row>
    <row r="19" spans="1:16" s="40" customFormat="1" ht="14.25">
      <c r="A19" s="27"/>
      <c r="B19" s="27"/>
      <c r="C19" s="27"/>
      <c r="D19" s="28"/>
      <c r="E19" s="29"/>
      <c r="F19" s="30"/>
      <c r="G19" s="31">
        <f t="shared" si="0"/>
        <v>0</v>
      </c>
      <c r="H19" s="32"/>
      <c r="I19" s="33"/>
      <c r="J19" s="34" t="b">
        <f t="shared" si="1"/>
        <v>0</v>
      </c>
      <c r="K19" s="35">
        <f t="shared" si="2"/>
        <v>0</v>
      </c>
      <c r="L19" s="36"/>
      <c r="M19" s="37"/>
      <c r="N19" s="38"/>
      <c r="O19" s="38"/>
      <c r="P19" s="39"/>
    </row>
    <row r="20" spans="1:16" s="40" customFormat="1" ht="14.25">
      <c r="A20" s="26"/>
      <c r="B20" s="27"/>
      <c r="C20" s="27"/>
      <c r="D20" s="28"/>
      <c r="E20" s="29"/>
      <c r="F20" s="30"/>
      <c r="G20" s="31">
        <f t="shared" si="0"/>
        <v>0</v>
      </c>
      <c r="H20" s="32"/>
      <c r="I20" s="33"/>
      <c r="J20" s="34" t="b">
        <f t="shared" si="1"/>
        <v>0</v>
      </c>
      <c r="K20" s="35">
        <f t="shared" si="2"/>
        <v>0</v>
      </c>
      <c r="L20" s="36"/>
      <c r="M20" s="37"/>
      <c r="N20" s="38"/>
      <c r="O20" s="38"/>
      <c r="P20" s="39"/>
    </row>
    <row r="21" spans="1:16" s="40" customFormat="1" ht="14.25">
      <c r="A21" s="26"/>
      <c r="B21" s="27"/>
      <c r="C21" s="27"/>
      <c r="D21" s="28"/>
      <c r="E21" s="29"/>
      <c r="F21" s="30"/>
      <c r="G21" s="31">
        <f t="shared" si="0"/>
        <v>0</v>
      </c>
      <c r="H21" s="32"/>
      <c r="I21" s="33"/>
      <c r="J21" s="34" t="b">
        <f t="shared" si="1"/>
        <v>0</v>
      </c>
      <c r="K21" s="35">
        <f t="shared" si="2"/>
        <v>0</v>
      </c>
      <c r="L21" s="36"/>
      <c r="M21" s="37"/>
      <c r="N21" s="38"/>
      <c r="O21" s="38"/>
      <c r="P21" s="39"/>
    </row>
    <row r="22" spans="1:16" s="40" customFormat="1" ht="14.25">
      <c r="A22" s="26"/>
      <c r="B22" s="27"/>
      <c r="C22" s="27"/>
      <c r="D22" s="28"/>
      <c r="E22" s="29"/>
      <c r="F22" s="30"/>
      <c r="G22" s="31">
        <f t="shared" si="0"/>
        <v>0</v>
      </c>
      <c r="H22" s="32"/>
      <c r="I22" s="33"/>
      <c r="J22" s="34" t="b">
        <f t="shared" si="1"/>
        <v>0</v>
      </c>
      <c r="K22" s="35">
        <f t="shared" si="2"/>
        <v>0</v>
      </c>
      <c r="L22" s="36"/>
      <c r="M22" s="37"/>
      <c r="N22" s="38"/>
      <c r="O22" s="38"/>
      <c r="P22" s="39"/>
    </row>
    <row r="23" spans="1:16" s="40" customFormat="1" ht="14.25">
      <c r="A23" s="26"/>
      <c r="B23" s="27"/>
      <c r="C23" s="27"/>
      <c r="D23" s="28"/>
      <c r="E23" s="29"/>
      <c r="F23" s="30"/>
      <c r="G23" s="31">
        <f t="shared" si="0"/>
        <v>0</v>
      </c>
      <c r="H23" s="32"/>
      <c r="I23" s="33"/>
      <c r="J23" s="34" t="b">
        <f t="shared" si="1"/>
        <v>0</v>
      </c>
      <c r="K23" s="35">
        <f t="shared" si="2"/>
        <v>0</v>
      </c>
      <c r="L23" s="36"/>
      <c r="M23" s="37"/>
      <c r="N23" s="38"/>
      <c r="O23" s="38"/>
      <c r="P23" s="39"/>
    </row>
    <row r="24" spans="1:16" s="40" customFormat="1" ht="14.25">
      <c r="A24" s="26"/>
      <c r="B24" s="27"/>
      <c r="C24" s="27"/>
      <c r="D24" s="28"/>
      <c r="E24" s="29"/>
      <c r="F24" s="30"/>
      <c r="G24" s="31">
        <f t="shared" si="0"/>
        <v>0</v>
      </c>
      <c r="H24" s="32"/>
      <c r="I24" s="33"/>
      <c r="J24" s="34" t="b">
        <f t="shared" si="1"/>
        <v>0</v>
      </c>
      <c r="K24" s="35">
        <f t="shared" si="2"/>
        <v>0</v>
      </c>
      <c r="L24" s="36"/>
      <c r="M24" s="37"/>
      <c r="N24" s="38"/>
      <c r="O24" s="38"/>
      <c r="P24" s="39"/>
    </row>
    <row r="25" spans="1:16" s="40" customFormat="1" ht="14.25">
      <c r="A25" s="26"/>
      <c r="B25" s="27"/>
      <c r="C25" s="27"/>
      <c r="D25" s="28"/>
      <c r="E25" s="29"/>
      <c r="F25" s="30"/>
      <c r="G25" s="31">
        <f t="shared" si="0"/>
        <v>0</v>
      </c>
      <c r="H25" s="32"/>
      <c r="I25" s="33"/>
      <c r="J25" s="34" t="b">
        <f t="shared" si="1"/>
        <v>0</v>
      </c>
      <c r="K25" s="35">
        <f t="shared" si="2"/>
        <v>0</v>
      </c>
      <c r="L25" s="36"/>
      <c r="M25" s="37"/>
      <c r="N25" s="38"/>
      <c r="O25" s="38"/>
      <c r="P25" s="39"/>
    </row>
    <row r="26" spans="1:16" s="40" customFormat="1" ht="14.25">
      <c r="A26" s="26"/>
      <c r="B26" s="27"/>
      <c r="C26" s="27"/>
      <c r="D26" s="28"/>
      <c r="E26" s="29"/>
      <c r="F26" s="30"/>
      <c r="G26" s="31">
        <f t="shared" si="0"/>
        <v>0</v>
      </c>
      <c r="H26" s="32"/>
      <c r="I26" s="33"/>
      <c r="J26" s="34" t="b">
        <f t="shared" si="1"/>
        <v>0</v>
      </c>
      <c r="K26" s="35">
        <f t="shared" si="2"/>
        <v>0</v>
      </c>
      <c r="L26" s="36"/>
      <c r="M26" s="37"/>
      <c r="N26" s="38"/>
      <c r="O26" s="38"/>
      <c r="P26" s="39"/>
    </row>
    <row r="27" spans="1:16" s="40" customFormat="1" ht="14.25">
      <c r="A27" s="26"/>
      <c r="B27" s="27"/>
      <c r="C27" s="27"/>
      <c r="D27" s="28"/>
      <c r="E27" s="29"/>
      <c r="F27" s="30"/>
      <c r="G27" s="31">
        <f t="shared" si="0"/>
        <v>0</v>
      </c>
      <c r="H27" s="32"/>
      <c r="I27" s="33"/>
      <c r="J27" s="34" t="b">
        <f t="shared" si="1"/>
        <v>0</v>
      </c>
      <c r="K27" s="35">
        <f t="shared" si="2"/>
        <v>0</v>
      </c>
      <c r="L27" s="36"/>
      <c r="M27" s="37"/>
      <c r="N27" s="38"/>
      <c r="O27" s="38"/>
      <c r="P27" s="39"/>
    </row>
    <row r="28" spans="1:16" s="40" customFormat="1" ht="14.25">
      <c r="A28" s="26"/>
      <c r="B28" s="27"/>
      <c r="C28" s="27"/>
      <c r="D28" s="28"/>
      <c r="E28" s="29"/>
      <c r="F28" s="30"/>
      <c r="G28" s="31">
        <f t="shared" si="0"/>
        <v>0</v>
      </c>
      <c r="H28" s="32"/>
      <c r="I28" s="33"/>
      <c r="J28" s="34" t="b">
        <f t="shared" si="1"/>
        <v>0</v>
      </c>
      <c r="K28" s="35">
        <f t="shared" si="2"/>
        <v>0</v>
      </c>
      <c r="L28" s="36"/>
      <c r="M28" s="37"/>
      <c r="N28" s="38"/>
      <c r="O28" s="38"/>
      <c r="P28" s="39"/>
    </row>
    <row r="29" spans="1:16" s="40" customFormat="1" ht="14.25">
      <c r="A29" s="26"/>
      <c r="B29" s="27"/>
      <c r="C29" s="27"/>
      <c r="D29" s="28"/>
      <c r="E29" s="29"/>
      <c r="F29" s="30"/>
      <c r="G29" s="31">
        <f t="shared" si="0"/>
        <v>0</v>
      </c>
      <c r="H29" s="32"/>
      <c r="I29" s="33"/>
      <c r="J29" s="34" t="b">
        <f t="shared" si="1"/>
        <v>0</v>
      </c>
      <c r="K29" s="35">
        <f t="shared" si="2"/>
        <v>0</v>
      </c>
      <c r="L29" s="36"/>
      <c r="M29" s="37"/>
      <c r="N29" s="38"/>
      <c r="O29" s="38"/>
      <c r="P29" s="39"/>
    </row>
    <row r="30" spans="1:16" s="40" customFormat="1" ht="14.25">
      <c r="A30" s="26"/>
      <c r="B30" s="27"/>
      <c r="C30" s="27"/>
      <c r="D30" s="28"/>
      <c r="E30" s="29"/>
      <c r="F30" s="30"/>
      <c r="G30" s="31">
        <f t="shared" si="0"/>
        <v>0</v>
      </c>
      <c r="H30" s="32"/>
      <c r="I30" s="33"/>
      <c r="J30" s="34" t="b">
        <f t="shared" si="1"/>
        <v>0</v>
      </c>
      <c r="K30" s="35">
        <f t="shared" si="2"/>
        <v>0</v>
      </c>
      <c r="L30" s="36"/>
      <c r="M30" s="37"/>
      <c r="N30" s="38"/>
      <c r="O30" s="38"/>
      <c r="P30" s="39"/>
    </row>
    <row r="31" spans="1:16" s="40" customFormat="1" ht="14.25">
      <c r="A31" s="26"/>
      <c r="B31" s="27"/>
      <c r="C31" s="27"/>
      <c r="D31" s="28"/>
      <c r="E31" s="29"/>
      <c r="F31" s="30"/>
      <c r="G31" s="31">
        <f t="shared" si="0"/>
        <v>0</v>
      </c>
      <c r="H31" s="32"/>
      <c r="I31" s="33"/>
      <c r="J31" s="34" t="b">
        <f t="shared" si="1"/>
        <v>0</v>
      </c>
      <c r="K31" s="35">
        <f t="shared" si="2"/>
        <v>0</v>
      </c>
      <c r="L31" s="36"/>
      <c r="M31" s="37"/>
      <c r="N31" s="38"/>
      <c r="O31" s="38"/>
      <c r="P31" s="39"/>
    </row>
    <row r="32" spans="1:16" s="40" customFormat="1" ht="14.25">
      <c r="A32" s="26"/>
      <c r="B32" s="27"/>
      <c r="C32" s="27"/>
      <c r="D32" s="28"/>
      <c r="E32" s="29"/>
      <c r="F32" s="30"/>
      <c r="G32" s="31">
        <f t="shared" si="0"/>
        <v>0</v>
      </c>
      <c r="H32" s="32"/>
      <c r="I32" s="33"/>
      <c r="J32" s="34" t="b">
        <f t="shared" si="1"/>
        <v>0</v>
      </c>
      <c r="K32" s="35">
        <f t="shared" si="2"/>
        <v>0</v>
      </c>
      <c r="L32" s="36"/>
      <c r="M32" s="37"/>
      <c r="N32" s="38"/>
      <c r="O32" s="38"/>
      <c r="P32" s="39"/>
    </row>
    <row r="33" spans="1:16" s="40" customFormat="1" ht="14.25">
      <c r="A33" s="26"/>
      <c r="B33" s="27"/>
      <c r="C33" s="27"/>
      <c r="D33" s="28"/>
      <c r="E33" s="29"/>
      <c r="F33" s="30"/>
      <c r="G33" s="31">
        <f t="shared" si="0"/>
        <v>0</v>
      </c>
      <c r="H33" s="32"/>
      <c r="I33" s="33"/>
      <c r="J33" s="34" t="b">
        <f t="shared" si="1"/>
        <v>0</v>
      </c>
      <c r="K33" s="35">
        <f t="shared" si="2"/>
        <v>0</v>
      </c>
      <c r="L33" s="36"/>
      <c r="M33" s="37"/>
      <c r="N33" s="38"/>
      <c r="O33" s="38"/>
      <c r="P33" s="39"/>
    </row>
    <row r="34" spans="1:16" s="40" customFormat="1" ht="14.25">
      <c r="A34" s="26"/>
      <c r="B34" s="27"/>
      <c r="C34" s="27"/>
      <c r="D34" s="28"/>
      <c r="E34" s="29"/>
      <c r="F34" s="30"/>
      <c r="G34" s="31">
        <f t="shared" si="0"/>
        <v>0</v>
      </c>
      <c r="H34" s="32"/>
      <c r="I34" s="33"/>
      <c r="J34" s="34" t="b">
        <f t="shared" si="1"/>
        <v>0</v>
      </c>
      <c r="K34" s="35">
        <f t="shared" si="2"/>
        <v>0</v>
      </c>
      <c r="L34" s="36"/>
      <c r="M34" s="37"/>
      <c r="N34" s="38"/>
      <c r="O34" s="38"/>
      <c r="P34" s="39"/>
    </row>
    <row r="35" spans="1:16" s="40" customFormat="1" ht="14.25">
      <c r="A35" s="26"/>
      <c r="B35" s="27"/>
      <c r="C35" s="27"/>
      <c r="D35" s="28"/>
      <c r="E35" s="29"/>
      <c r="F35" s="30"/>
      <c r="G35" s="31">
        <f t="shared" si="0"/>
        <v>0</v>
      </c>
      <c r="H35" s="32"/>
      <c r="I35" s="33"/>
      <c r="J35" s="34" t="b">
        <f t="shared" si="1"/>
        <v>0</v>
      </c>
      <c r="K35" s="35">
        <f t="shared" si="2"/>
        <v>0</v>
      </c>
      <c r="L35" s="36"/>
      <c r="M35" s="37"/>
      <c r="N35" s="38"/>
      <c r="O35" s="38"/>
      <c r="P35" s="39"/>
    </row>
    <row r="36" spans="1:16" s="40" customFormat="1" ht="14.25">
      <c r="A36" s="26"/>
      <c r="B36" s="27"/>
      <c r="C36" s="27"/>
      <c r="D36" s="28"/>
      <c r="E36" s="29"/>
      <c r="F36" s="30"/>
      <c r="G36" s="31">
        <f t="shared" si="0"/>
        <v>0</v>
      </c>
      <c r="H36" s="32"/>
      <c r="I36" s="33"/>
      <c r="J36" s="34" t="b">
        <f t="shared" si="1"/>
        <v>0</v>
      </c>
      <c r="K36" s="35">
        <f t="shared" si="2"/>
        <v>0</v>
      </c>
      <c r="L36" s="36"/>
      <c r="M36" s="37"/>
      <c r="N36" s="38"/>
      <c r="O36" s="38"/>
      <c r="P36" s="39"/>
    </row>
    <row r="37" spans="1:16" s="40" customFormat="1" ht="14.25">
      <c r="A37" s="26"/>
      <c r="B37" s="27"/>
      <c r="C37" s="27"/>
      <c r="D37" s="28"/>
      <c r="E37" s="29"/>
      <c r="F37" s="30"/>
      <c r="G37" s="31">
        <f t="shared" si="0"/>
        <v>0</v>
      </c>
      <c r="H37" s="32"/>
      <c r="I37" s="33"/>
      <c r="J37" s="34" t="b">
        <f t="shared" si="1"/>
        <v>0</v>
      </c>
      <c r="K37" s="35">
        <f t="shared" si="2"/>
        <v>0</v>
      </c>
      <c r="L37" s="36"/>
      <c r="M37" s="37"/>
      <c r="N37" s="38"/>
      <c r="O37" s="38"/>
      <c r="P37" s="39"/>
    </row>
    <row r="38" spans="1:16" s="40" customFormat="1" ht="14.25">
      <c r="A38" s="26"/>
      <c r="B38" s="27"/>
      <c r="C38" s="27"/>
      <c r="D38" s="28"/>
      <c r="E38" s="29"/>
      <c r="F38" s="30"/>
      <c r="G38" s="31">
        <f t="shared" si="0"/>
        <v>0</v>
      </c>
      <c r="H38" s="32"/>
      <c r="I38" s="33"/>
      <c r="J38" s="34" t="b">
        <f t="shared" si="1"/>
        <v>0</v>
      </c>
      <c r="K38" s="35">
        <f t="shared" si="2"/>
        <v>0</v>
      </c>
      <c r="L38" s="36"/>
      <c r="M38" s="37"/>
      <c r="N38" s="38"/>
      <c r="O38" s="38"/>
      <c r="P38" s="39"/>
    </row>
    <row r="39" spans="1:16" s="40" customFormat="1" ht="14.25">
      <c r="A39" s="26"/>
      <c r="B39" s="27"/>
      <c r="C39" s="27"/>
      <c r="D39" s="28"/>
      <c r="E39" s="29"/>
      <c r="F39" s="30"/>
      <c r="G39" s="31">
        <f t="shared" si="0"/>
        <v>0</v>
      </c>
      <c r="H39" s="32"/>
      <c r="I39" s="33"/>
      <c r="J39" s="34" t="b">
        <f t="shared" si="1"/>
        <v>0</v>
      </c>
      <c r="K39" s="35">
        <f t="shared" si="2"/>
        <v>0</v>
      </c>
      <c r="L39" s="36"/>
      <c r="M39" s="37"/>
      <c r="N39" s="38"/>
      <c r="O39" s="38"/>
      <c r="P39" s="39"/>
    </row>
    <row r="40" spans="1:16" s="40" customFormat="1" ht="14.25">
      <c r="A40" s="26"/>
      <c r="B40" s="27"/>
      <c r="C40" s="27"/>
      <c r="D40" s="28"/>
      <c r="E40" s="29"/>
      <c r="F40" s="30"/>
      <c r="G40" s="31">
        <f t="shared" si="0"/>
        <v>0</v>
      </c>
      <c r="H40" s="32"/>
      <c r="I40" s="33"/>
      <c r="J40" s="34" t="b">
        <f t="shared" si="1"/>
        <v>0</v>
      </c>
      <c r="K40" s="35">
        <f t="shared" si="2"/>
        <v>0</v>
      </c>
      <c r="L40" s="36"/>
      <c r="M40" s="37"/>
      <c r="N40" s="38"/>
      <c r="O40" s="38"/>
      <c r="P40" s="39"/>
    </row>
    <row r="41" spans="1:16" s="40" customFormat="1" ht="14.25">
      <c r="A41" s="26"/>
      <c r="B41" s="27"/>
      <c r="C41" s="27"/>
      <c r="D41" s="28"/>
      <c r="E41" s="29"/>
      <c r="F41" s="30"/>
      <c r="G41" s="31">
        <f t="shared" si="0"/>
        <v>0</v>
      </c>
      <c r="H41" s="32"/>
      <c r="I41" s="33"/>
      <c r="J41" s="34" t="b">
        <f t="shared" si="1"/>
        <v>0</v>
      </c>
      <c r="K41" s="35">
        <f t="shared" si="2"/>
        <v>0</v>
      </c>
      <c r="L41" s="36"/>
      <c r="M41" s="37"/>
      <c r="N41" s="38"/>
      <c r="O41" s="38"/>
      <c r="P41" s="39"/>
    </row>
    <row r="42" spans="1:16" s="40" customFormat="1" ht="14.25">
      <c r="A42" s="26"/>
      <c r="B42" s="27"/>
      <c r="C42" s="27"/>
      <c r="D42" s="28"/>
      <c r="E42" s="29"/>
      <c r="F42" s="30"/>
      <c r="G42" s="31">
        <f t="shared" si="0"/>
        <v>0</v>
      </c>
      <c r="H42" s="32"/>
      <c r="I42" s="33"/>
      <c r="J42" s="34" t="b">
        <f t="shared" si="1"/>
        <v>0</v>
      </c>
      <c r="K42" s="35">
        <f t="shared" si="2"/>
        <v>0</v>
      </c>
      <c r="L42" s="36"/>
      <c r="M42" s="37"/>
      <c r="N42" s="38"/>
      <c r="O42" s="38"/>
      <c r="P42" s="39"/>
    </row>
    <row r="43" spans="1:16" s="40" customFormat="1" ht="14.25">
      <c r="A43" s="26"/>
      <c r="B43" s="27"/>
      <c r="C43" s="27"/>
      <c r="D43" s="28"/>
      <c r="E43" s="29"/>
      <c r="F43" s="30"/>
      <c r="G43" s="31">
        <f t="shared" si="0"/>
        <v>0</v>
      </c>
      <c r="H43" s="32"/>
      <c r="I43" s="33"/>
      <c r="J43" s="34" t="b">
        <f t="shared" si="1"/>
        <v>0</v>
      </c>
      <c r="K43" s="35">
        <f t="shared" si="2"/>
        <v>0</v>
      </c>
      <c r="L43" s="36"/>
      <c r="M43" s="37"/>
      <c r="N43" s="38"/>
      <c r="O43" s="38"/>
      <c r="P43" s="39"/>
    </row>
    <row r="44" spans="1:16" s="40" customFormat="1" ht="14.25">
      <c r="A44" s="26"/>
      <c r="B44" s="27"/>
      <c r="C44" s="27"/>
      <c r="D44" s="28"/>
      <c r="E44" s="29"/>
      <c r="F44" s="30"/>
      <c r="G44" s="31">
        <f t="shared" si="0"/>
        <v>0</v>
      </c>
      <c r="H44" s="32"/>
      <c r="I44" s="33"/>
      <c r="J44" s="34" t="b">
        <f t="shared" si="1"/>
        <v>0</v>
      </c>
      <c r="K44" s="35">
        <f t="shared" si="2"/>
        <v>0</v>
      </c>
      <c r="L44" s="36"/>
      <c r="M44" s="37"/>
      <c r="N44" s="38"/>
      <c r="O44" s="38"/>
      <c r="P44" s="39"/>
    </row>
    <row r="45" spans="1:16" s="40" customFormat="1" ht="14.25">
      <c r="A45" s="26"/>
      <c r="B45" s="27"/>
      <c r="C45" s="27"/>
      <c r="D45" s="28"/>
      <c r="E45" s="29"/>
      <c r="F45" s="30"/>
      <c r="G45" s="31">
        <f t="shared" si="0"/>
        <v>0</v>
      </c>
      <c r="H45" s="32"/>
      <c r="I45" s="33"/>
      <c r="J45" s="34" t="b">
        <f t="shared" si="1"/>
        <v>0</v>
      </c>
      <c r="K45" s="35">
        <f t="shared" si="2"/>
        <v>0</v>
      </c>
      <c r="L45" s="36"/>
      <c r="M45" s="37"/>
      <c r="N45" s="38"/>
      <c r="O45" s="38"/>
      <c r="P45" s="39"/>
    </row>
    <row r="46" spans="1:16" s="40" customFormat="1" ht="14.25">
      <c r="A46" s="26"/>
      <c r="B46" s="27"/>
      <c r="C46" s="27"/>
      <c r="D46" s="28"/>
      <c r="E46" s="29"/>
      <c r="F46" s="30"/>
      <c r="G46" s="31">
        <f t="shared" si="0"/>
        <v>0</v>
      </c>
      <c r="H46" s="32"/>
      <c r="I46" s="33"/>
      <c r="J46" s="34" t="b">
        <f t="shared" si="1"/>
        <v>0</v>
      </c>
      <c r="K46" s="35">
        <f t="shared" si="2"/>
        <v>0</v>
      </c>
      <c r="L46" s="36"/>
      <c r="M46" s="37"/>
      <c r="N46" s="38"/>
      <c r="O46" s="38"/>
      <c r="P46" s="39"/>
    </row>
    <row r="47" spans="1:16" s="40" customFormat="1" ht="14.25">
      <c r="A47" s="26"/>
      <c r="B47" s="27"/>
      <c r="C47" s="27"/>
      <c r="D47" s="28"/>
      <c r="E47" s="29"/>
      <c r="F47" s="30"/>
      <c r="G47" s="31">
        <f t="shared" si="0"/>
        <v>0</v>
      </c>
      <c r="H47" s="32"/>
      <c r="I47" s="33"/>
      <c r="J47" s="34" t="b">
        <f t="shared" si="1"/>
        <v>0</v>
      </c>
      <c r="K47" s="35">
        <f t="shared" si="2"/>
        <v>0</v>
      </c>
      <c r="L47" s="36"/>
      <c r="M47" s="37"/>
      <c r="N47" s="38"/>
      <c r="O47" s="38"/>
      <c r="P47" s="39"/>
    </row>
    <row r="48" spans="1:16" s="40" customFormat="1" ht="14.25">
      <c r="A48" s="26"/>
      <c r="B48" s="27"/>
      <c r="C48" s="27"/>
      <c r="D48" s="28"/>
      <c r="E48" s="29"/>
      <c r="F48" s="30"/>
      <c r="G48" s="31">
        <f t="shared" si="0"/>
        <v>0</v>
      </c>
      <c r="H48" s="32"/>
      <c r="I48" s="33"/>
      <c r="J48" s="34" t="b">
        <f t="shared" si="1"/>
        <v>0</v>
      </c>
      <c r="K48" s="35">
        <f t="shared" si="2"/>
        <v>0</v>
      </c>
      <c r="L48" s="36"/>
      <c r="M48" s="37"/>
      <c r="N48" s="38"/>
      <c r="O48" s="38"/>
      <c r="P48" s="39"/>
    </row>
    <row r="49" spans="1:16" s="40" customFormat="1" ht="14.25">
      <c r="A49" s="26"/>
      <c r="B49" s="27"/>
      <c r="C49" s="27"/>
      <c r="D49" s="28"/>
      <c r="E49" s="29"/>
      <c r="F49" s="30"/>
      <c r="G49" s="31">
        <f t="shared" si="0"/>
        <v>0</v>
      </c>
      <c r="H49" s="32"/>
      <c r="I49" s="33"/>
      <c r="J49" s="34" t="b">
        <f t="shared" si="1"/>
        <v>0</v>
      </c>
      <c r="K49" s="35">
        <f t="shared" si="2"/>
        <v>0</v>
      </c>
      <c r="L49" s="36"/>
      <c r="M49" s="37"/>
      <c r="N49" s="38"/>
      <c r="O49" s="38"/>
      <c r="P49" s="39"/>
    </row>
    <row r="50" spans="1:16" s="40" customFormat="1" ht="14.25">
      <c r="A50" s="26"/>
      <c r="B50" s="27"/>
      <c r="C50" s="27"/>
      <c r="D50" s="28"/>
      <c r="E50" s="29"/>
      <c r="F50" s="30"/>
      <c r="G50" s="31">
        <f t="shared" si="0"/>
        <v>0</v>
      </c>
      <c r="H50" s="32"/>
      <c r="I50" s="33"/>
      <c r="J50" s="34" t="b">
        <f t="shared" si="1"/>
        <v>0</v>
      </c>
      <c r="K50" s="35">
        <f t="shared" si="2"/>
        <v>0</v>
      </c>
      <c r="L50" s="36"/>
      <c r="M50" s="37"/>
      <c r="N50" s="38"/>
      <c r="O50" s="38"/>
      <c r="P50" s="39"/>
    </row>
    <row r="51" spans="1:16" s="40" customFormat="1" ht="14.25">
      <c r="A51" s="26"/>
      <c r="B51" s="27"/>
      <c r="C51" s="27"/>
      <c r="D51" s="28"/>
      <c r="E51" s="29"/>
      <c r="F51" s="30"/>
      <c r="G51" s="31">
        <f t="shared" si="0"/>
        <v>0</v>
      </c>
      <c r="H51" s="32"/>
      <c r="I51" s="33"/>
      <c r="J51" s="34" t="b">
        <f t="shared" si="1"/>
        <v>0</v>
      </c>
      <c r="K51" s="35">
        <f t="shared" si="2"/>
        <v>0</v>
      </c>
      <c r="L51" s="36"/>
      <c r="M51" s="37"/>
      <c r="N51" s="38"/>
      <c r="O51" s="38"/>
      <c r="P51" s="39"/>
    </row>
    <row r="52" spans="1:16" s="40" customFormat="1" ht="14.25">
      <c r="A52" s="26"/>
      <c r="B52" s="27"/>
      <c r="C52" s="27"/>
      <c r="D52" s="28"/>
      <c r="E52" s="29"/>
      <c r="F52" s="30"/>
      <c r="G52" s="31">
        <f t="shared" si="0"/>
        <v>0</v>
      </c>
      <c r="H52" s="32"/>
      <c r="I52" s="33"/>
      <c r="J52" s="34" t="b">
        <f t="shared" si="1"/>
        <v>0</v>
      </c>
      <c r="K52" s="35">
        <f t="shared" si="2"/>
        <v>0</v>
      </c>
      <c r="L52" s="36"/>
      <c r="M52" s="37"/>
      <c r="N52" s="38"/>
      <c r="O52" s="38"/>
      <c r="P52" s="39"/>
    </row>
    <row r="53" spans="1:16" s="40" customFormat="1" ht="14.25">
      <c r="A53" s="26"/>
      <c r="B53" s="27"/>
      <c r="C53" s="27"/>
      <c r="D53" s="28"/>
      <c r="E53" s="29"/>
      <c r="F53" s="30"/>
      <c r="G53" s="31">
        <f t="shared" si="0"/>
        <v>0</v>
      </c>
      <c r="H53" s="32"/>
      <c r="I53" s="33"/>
      <c r="J53" s="34" t="b">
        <f t="shared" si="1"/>
        <v>0</v>
      </c>
      <c r="K53" s="35">
        <f t="shared" si="2"/>
        <v>0</v>
      </c>
      <c r="L53" s="36"/>
      <c r="M53" s="37"/>
      <c r="N53" s="38"/>
      <c r="O53" s="38"/>
      <c r="P53" s="39"/>
    </row>
    <row r="54" spans="1:16" s="40" customFormat="1" ht="14.25">
      <c r="A54" s="26"/>
      <c r="B54" s="27"/>
      <c r="C54" s="27"/>
      <c r="D54" s="28"/>
      <c r="E54" s="29"/>
      <c r="F54" s="30"/>
      <c r="G54" s="31">
        <f t="shared" si="0"/>
        <v>0</v>
      </c>
      <c r="H54" s="32"/>
      <c r="I54" s="33"/>
      <c r="J54" s="34" t="b">
        <f t="shared" si="1"/>
        <v>0</v>
      </c>
      <c r="K54" s="35">
        <f t="shared" si="2"/>
        <v>0</v>
      </c>
      <c r="L54" s="36"/>
      <c r="M54" s="37"/>
      <c r="N54" s="38"/>
      <c r="O54" s="38"/>
      <c r="P54" s="39"/>
    </row>
    <row r="55" spans="1:16" s="40" customFormat="1" ht="14.25">
      <c r="A55" s="26"/>
      <c r="B55" s="27"/>
      <c r="C55" s="27"/>
      <c r="D55" s="28"/>
      <c r="E55" s="29"/>
      <c r="F55" s="30"/>
      <c r="G55" s="31">
        <f t="shared" si="0"/>
        <v>0</v>
      </c>
      <c r="H55" s="32"/>
      <c r="I55" s="33"/>
      <c r="J55" s="34" t="b">
        <f t="shared" si="1"/>
        <v>0</v>
      </c>
      <c r="K55" s="35">
        <f t="shared" si="2"/>
        <v>0</v>
      </c>
      <c r="L55" s="36"/>
      <c r="M55" s="37"/>
      <c r="N55" s="38"/>
      <c r="O55" s="38"/>
      <c r="P55" s="39"/>
    </row>
    <row r="56" spans="1:16" s="40" customFormat="1" ht="14.25">
      <c r="A56" s="26"/>
      <c r="B56" s="27"/>
      <c r="C56" s="27"/>
      <c r="D56" s="28"/>
      <c r="E56" s="29"/>
      <c r="F56" s="30"/>
      <c r="G56" s="31">
        <f t="shared" si="0"/>
        <v>0</v>
      </c>
      <c r="H56" s="32"/>
      <c r="I56" s="33"/>
      <c r="J56" s="34" t="b">
        <f t="shared" si="1"/>
        <v>0</v>
      </c>
      <c r="K56" s="35">
        <f t="shared" si="2"/>
        <v>0</v>
      </c>
      <c r="L56" s="36"/>
      <c r="M56" s="37"/>
      <c r="N56" s="38"/>
      <c r="O56" s="38"/>
      <c r="P56" s="39"/>
    </row>
    <row r="57" spans="1:16" s="40" customFormat="1" ht="14.25">
      <c r="A57" s="26"/>
      <c r="B57" s="27"/>
      <c r="C57" s="27"/>
      <c r="D57" s="28"/>
      <c r="E57" s="29"/>
      <c r="F57" s="30"/>
      <c r="G57" s="31">
        <f t="shared" si="0"/>
        <v>0</v>
      </c>
      <c r="H57" s="32"/>
      <c r="I57" s="33"/>
      <c r="J57" s="34" t="b">
        <f t="shared" si="1"/>
        <v>0</v>
      </c>
      <c r="K57" s="35">
        <f t="shared" si="2"/>
        <v>0</v>
      </c>
      <c r="L57" s="36"/>
      <c r="M57" s="37"/>
      <c r="N57" s="38"/>
      <c r="O57" s="38"/>
      <c r="P57" s="39"/>
    </row>
    <row r="58" spans="1:16" s="40" customFormat="1" ht="14.25">
      <c r="A58" s="26"/>
      <c r="B58" s="27"/>
      <c r="C58" s="27"/>
      <c r="D58" s="28"/>
      <c r="E58" s="29"/>
      <c r="F58" s="30"/>
      <c r="G58" s="31">
        <f t="shared" si="0"/>
        <v>0</v>
      </c>
      <c r="H58" s="32"/>
      <c r="I58" s="33"/>
      <c r="J58" s="34" t="b">
        <f t="shared" si="1"/>
        <v>0</v>
      </c>
      <c r="K58" s="35">
        <f t="shared" si="2"/>
        <v>0</v>
      </c>
      <c r="L58" s="36"/>
      <c r="M58" s="37"/>
      <c r="N58" s="38"/>
      <c r="O58" s="38"/>
      <c r="P58" s="39"/>
    </row>
    <row r="59" spans="1:16" s="40" customFormat="1" ht="14.25">
      <c r="A59" s="26"/>
      <c r="B59" s="27"/>
      <c r="C59" s="27"/>
      <c r="D59" s="28"/>
      <c r="E59" s="29"/>
      <c r="F59" s="30"/>
      <c r="G59" s="31">
        <f t="shared" si="0"/>
        <v>0</v>
      </c>
      <c r="H59" s="32"/>
      <c r="I59" s="33"/>
      <c r="J59" s="34" t="b">
        <f t="shared" si="1"/>
        <v>0</v>
      </c>
      <c r="K59" s="35">
        <f t="shared" si="2"/>
        <v>0</v>
      </c>
      <c r="L59" s="36"/>
      <c r="M59" s="37"/>
      <c r="N59" s="38"/>
      <c r="O59" s="38"/>
      <c r="P59" s="39"/>
    </row>
    <row r="60" spans="1:16" s="40" customFormat="1" ht="14.25">
      <c r="A60" s="26"/>
      <c r="B60" s="27"/>
      <c r="C60" s="27"/>
      <c r="D60" s="28"/>
      <c r="E60" s="29"/>
      <c r="F60" s="30"/>
      <c r="G60" s="31">
        <f t="shared" si="0"/>
        <v>0</v>
      </c>
      <c r="H60" s="32"/>
      <c r="I60" s="33"/>
      <c r="J60" s="34" t="b">
        <f t="shared" si="1"/>
        <v>0</v>
      </c>
      <c r="K60" s="35">
        <f t="shared" si="2"/>
        <v>0</v>
      </c>
      <c r="L60" s="36"/>
      <c r="M60" s="37"/>
      <c r="N60" s="38"/>
      <c r="O60" s="38"/>
      <c r="P60" s="39"/>
    </row>
    <row r="61" spans="1:16" s="40" customFormat="1" ht="14.25">
      <c r="A61" s="26"/>
      <c r="B61" s="27"/>
      <c r="C61" s="27"/>
      <c r="D61" s="28"/>
      <c r="E61" s="29"/>
      <c r="F61" s="30"/>
      <c r="G61" s="31">
        <f t="shared" si="0"/>
        <v>0</v>
      </c>
      <c r="H61" s="32"/>
      <c r="I61" s="33"/>
      <c r="J61" s="34" t="b">
        <f t="shared" si="1"/>
        <v>0</v>
      </c>
      <c r="K61" s="35">
        <f t="shared" si="2"/>
        <v>0</v>
      </c>
      <c r="L61" s="36"/>
      <c r="M61" s="37"/>
      <c r="N61" s="38"/>
      <c r="O61" s="38"/>
      <c r="P61" s="39"/>
    </row>
    <row r="62" spans="1:16" s="40" customFormat="1" ht="14.25">
      <c r="A62" s="26"/>
      <c r="B62" s="27"/>
      <c r="C62" s="27"/>
      <c r="D62" s="28"/>
      <c r="E62" s="29"/>
      <c r="F62" s="30"/>
      <c r="G62" s="31">
        <f t="shared" si="0"/>
        <v>0</v>
      </c>
      <c r="H62" s="32"/>
      <c r="I62" s="33"/>
      <c r="J62" s="34" t="b">
        <f t="shared" si="1"/>
        <v>0</v>
      </c>
      <c r="K62" s="35">
        <f t="shared" si="2"/>
        <v>0</v>
      </c>
      <c r="L62" s="36"/>
      <c r="M62" s="37"/>
      <c r="N62" s="38"/>
      <c r="O62" s="38"/>
      <c r="P62" s="39"/>
    </row>
    <row r="63" spans="1:16" s="40" customFormat="1" ht="14.25">
      <c r="A63" s="26"/>
      <c r="B63" s="27"/>
      <c r="C63" s="27"/>
      <c r="D63" s="28"/>
      <c r="E63" s="29"/>
      <c r="F63" s="30"/>
      <c r="G63" s="31">
        <f t="shared" si="0"/>
        <v>0</v>
      </c>
      <c r="H63" s="32"/>
      <c r="I63" s="33"/>
      <c r="J63" s="34" t="b">
        <f t="shared" si="1"/>
        <v>0</v>
      </c>
      <c r="K63" s="35">
        <f t="shared" si="2"/>
        <v>0</v>
      </c>
      <c r="L63" s="36"/>
      <c r="M63" s="37"/>
      <c r="N63" s="38"/>
      <c r="O63" s="38"/>
      <c r="P63" s="39"/>
    </row>
    <row r="64" spans="1:16" s="40" customFormat="1" ht="14.25">
      <c r="A64" s="26"/>
      <c r="B64" s="27"/>
      <c r="C64" s="27"/>
      <c r="D64" s="28"/>
      <c r="E64" s="29"/>
      <c r="F64" s="30"/>
      <c r="G64" s="31">
        <f t="shared" si="0"/>
        <v>0</v>
      </c>
      <c r="H64" s="32"/>
      <c r="I64" s="33"/>
      <c r="J64" s="34" t="b">
        <f t="shared" si="1"/>
        <v>0</v>
      </c>
      <c r="K64" s="35">
        <f t="shared" si="2"/>
        <v>0</v>
      </c>
      <c r="L64" s="36"/>
      <c r="M64" s="37"/>
      <c r="N64" s="38"/>
      <c r="O64" s="38"/>
      <c r="P64" s="39"/>
    </row>
    <row r="65" spans="1:16" s="40" customFormat="1" ht="14.25">
      <c r="A65" s="26"/>
      <c r="B65" s="27"/>
      <c r="C65" s="27"/>
      <c r="D65" s="28"/>
      <c r="E65" s="29"/>
      <c r="F65" s="30"/>
      <c r="G65" s="31">
        <f t="shared" si="0"/>
        <v>0</v>
      </c>
      <c r="H65" s="32"/>
      <c r="I65" s="33"/>
      <c r="J65" s="34" t="b">
        <f t="shared" si="1"/>
        <v>0</v>
      </c>
      <c r="K65" s="35">
        <f t="shared" si="2"/>
        <v>0</v>
      </c>
      <c r="L65" s="36"/>
      <c r="M65" s="37"/>
      <c r="N65" s="38"/>
      <c r="O65" s="38"/>
      <c r="P65" s="39"/>
    </row>
    <row r="66" spans="1:16" s="40" customFormat="1" ht="14.25">
      <c r="A66" s="26"/>
      <c r="B66" s="27"/>
      <c r="C66" s="27"/>
      <c r="D66" s="28"/>
      <c r="E66" s="29"/>
      <c r="F66" s="30"/>
      <c r="G66" s="31">
        <f t="shared" si="0"/>
        <v>0</v>
      </c>
      <c r="H66" s="32"/>
      <c r="I66" s="33"/>
      <c r="J66" s="34" t="b">
        <f t="shared" si="1"/>
        <v>0</v>
      </c>
      <c r="K66" s="35">
        <f t="shared" si="2"/>
        <v>0</v>
      </c>
      <c r="L66" s="36"/>
      <c r="M66" s="37"/>
      <c r="N66" s="38"/>
      <c r="O66" s="38"/>
      <c r="P66" s="39"/>
    </row>
    <row r="67" spans="1:16" s="40" customFormat="1" ht="14.25">
      <c r="A67" s="26"/>
      <c r="B67" s="27"/>
      <c r="C67" s="27"/>
      <c r="D67" s="28"/>
      <c r="E67" s="29"/>
      <c r="F67" s="30"/>
      <c r="G67" s="31">
        <f t="shared" si="0"/>
        <v>0</v>
      </c>
      <c r="H67" s="32"/>
      <c r="I67" s="33"/>
      <c r="J67" s="34" t="b">
        <f t="shared" si="1"/>
        <v>0</v>
      </c>
      <c r="K67" s="35">
        <f t="shared" si="2"/>
        <v>0</v>
      </c>
      <c r="L67" s="36"/>
      <c r="M67" s="37"/>
      <c r="N67" s="38"/>
      <c r="O67" s="38"/>
      <c r="P67" s="39"/>
    </row>
    <row r="68" spans="1:16" s="40" customFormat="1" ht="14.25">
      <c r="A68" s="26"/>
      <c r="B68" s="27"/>
      <c r="C68" s="27"/>
      <c r="D68" s="28"/>
      <c r="E68" s="29"/>
      <c r="F68" s="30"/>
      <c r="G68" s="31">
        <f t="shared" si="0"/>
        <v>0</v>
      </c>
      <c r="H68" s="32"/>
      <c r="I68" s="33"/>
      <c r="J68" s="34" t="b">
        <f t="shared" si="1"/>
        <v>0</v>
      </c>
      <c r="K68" s="35">
        <f t="shared" si="2"/>
        <v>0</v>
      </c>
      <c r="L68" s="36"/>
      <c r="M68" s="37"/>
      <c r="N68" s="38"/>
      <c r="O68" s="38"/>
      <c r="P68" s="39"/>
    </row>
    <row r="69" spans="1:16" s="40" customFormat="1" ht="14.25">
      <c r="A69" s="26"/>
      <c r="B69" s="27"/>
      <c r="C69" s="27"/>
      <c r="D69" s="28"/>
      <c r="E69" s="29"/>
      <c r="F69" s="30"/>
      <c r="G69" s="31">
        <f t="shared" si="0"/>
        <v>0</v>
      </c>
      <c r="H69" s="32"/>
      <c r="I69" s="33"/>
      <c r="J69" s="34" t="b">
        <f t="shared" si="1"/>
        <v>0</v>
      </c>
      <c r="K69" s="35">
        <f t="shared" si="2"/>
        <v>0</v>
      </c>
      <c r="L69" s="36"/>
      <c r="M69" s="37"/>
      <c r="N69" s="38"/>
      <c r="O69" s="38"/>
      <c r="P69" s="39"/>
    </row>
    <row r="70" spans="1:16" s="40" customFormat="1" ht="14.25">
      <c r="A70" s="26"/>
      <c r="B70" s="27"/>
      <c r="C70" s="27"/>
      <c r="D70" s="28"/>
      <c r="E70" s="29"/>
      <c r="F70" s="30"/>
      <c r="G70" s="31">
        <f t="shared" si="0"/>
        <v>0</v>
      </c>
      <c r="H70" s="32"/>
      <c r="I70" s="33"/>
      <c r="J70" s="34" t="b">
        <f t="shared" si="1"/>
        <v>0</v>
      </c>
      <c r="K70" s="35">
        <f t="shared" si="2"/>
        <v>0</v>
      </c>
      <c r="L70" s="36"/>
      <c r="M70" s="37"/>
      <c r="N70" s="38"/>
      <c r="O70" s="38"/>
      <c r="P70" s="39"/>
    </row>
    <row r="71" spans="1:16" s="40" customFormat="1" ht="14.25">
      <c r="A71" s="26"/>
      <c r="B71" s="27"/>
      <c r="C71" s="27"/>
      <c r="D71" s="28"/>
      <c r="E71" s="29"/>
      <c r="F71" s="30"/>
      <c r="G71" s="31">
        <f t="shared" si="0"/>
        <v>0</v>
      </c>
      <c r="H71" s="32"/>
      <c r="I71" s="33"/>
      <c r="J71" s="34" t="b">
        <f t="shared" si="1"/>
        <v>0</v>
      </c>
      <c r="K71" s="35">
        <f t="shared" si="2"/>
        <v>0</v>
      </c>
      <c r="L71" s="36"/>
      <c r="M71" s="37"/>
      <c r="N71" s="38"/>
      <c r="O71" s="38"/>
      <c r="P71" s="39"/>
    </row>
    <row r="72" spans="1:16" s="40" customFormat="1" ht="14.25">
      <c r="A72" s="26"/>
      <c r="B72" s="27"/>
      <c r="C72" s="27"/>
      <c r="D72" s="28"/>
      <c r="E72" s="29"/>
      <c r="F72" s="30"/>
      <c r="G72" s="31">
        <f t="shared" si="0"/>
        <v>0</v>
      </c>
      <c r="H72" s="32"/>
      <c r="I72" s="33"/>
      <c r="J72" s="34" t="b">
        <f t="shared" si="1"/>
        <v>0</v>
      </c>
      <c r="K72" s="35">
        <f t="shared" si="2"/>
        <v>0</v>
      </c>
      <c r="L72" s="36"/>
      <c r="M72" s="37"/>
      <c r="N72" s="38"/>
      <c r="O72" s="38"/>
      <c r="P72" s="39"/>
    </row>
    <row r="73" spans="1:16" s="40" customFormat="1" ht="14.25">
      <c r="A73" s="26"/>
      <c r="B73" s="27"/>
      <c r="C73" s="27"/>
      <c r="D73" s="28"/>
      <c r="E73" s="29"/>
      <c r="F73" s="30"/>
      <c r="G73" s="31">
        <f t="shared" si="0"/>
        <v>0</v>
      </c>
      <c r="H73" s="32"/>
      <c r="I73" s="33"/>
      <c r="J73" s="34" t="b">
        <f t="shared" si="1"/>
        <v>0</v>
      </c>
      <c r="K73" s="35">
        <f t="shared" si="2"/>
        <v>0</v>
      </c>
      <c r="L73" s="36"/>
      <c r="M73" s="37"/>
      <c r="N73" s="38"/>
      <c r="O73" s="38"/>
      <c r="P73" s="39"/>
    </row>
    <row r="74" spans="1:16" s="40" customFormat="1" ht="14.25">
      <c r="A74" s="26"/>
      <c r="B74" s="27"/>
      <c r="C74" s="27"/>
      <c r="D74" s="28"/>
      <c r="E74" s="29"/>
      <c r="F74" s="30"/>
      <c r="G74" s="31">
        <f t="shared" si="0"/>
        <v>0</v>
      </c>
      <c r="H74" s="32"/>
      <c r="I74" s="33"/>
      <c r="J74" s="34" t="b">
        <f t="shared" si="1"/>
        <v>0</v>
      </c>
      <c r="K74" s="35">
        <f t="shared" si="2"/>
        <v>0</v>
      </c>
      <c r="L74" s="36"/>
      <c r="M74" s="37"/>
      <c r="N74" s="38"/>
      <c r="O74" s="38"/>
      <c r="P74" s="39"/>
    </row>
    <row r="75" spans="1:16" s="40" customFormat="1" ht="14.25">
      <c r="A75" s="26"/>
      <c r="B75" s="27"/>
      <c r="C75" s="27"/>
      <c r="D75" s="28"/>
      <c r="E75" s="29"/>
      <c r="F75" s="30"/>
      <c r="G75" s="31">
        <f t="shared" ref="G75:G100" si="3">E75*F75</f>
        <v>0</v>
      </c>
      <c r="H75" s="32"/>
      <c r="I75" s="33"/>
      <c r="J75" s="34" t="b">
        <f t="shared" si="1"/>
        <v>0</v>
      </c>
      <c r="K75" s="35">
        <f t="shared" ref="K75:K100" si="4">G75*J75</f>
        <v>0</v>
      </c>
      <c r="L75" s="36"/>
      <c r="M75" s="37"/>
      <c r="N75" s="38"/>
      <c r="O75" s="38"/>
      <c r="P75" s="39"/>
    </row>
    <row r="76" spans="1:16" s="40" customFormat="1" ht="14.25">
      <c r="A76" s="26"/>
      <c r="B76" s="27"/>
      <c r="C76" s="27"/>
      <c r="D76" s="28"/>
      <c r="E76" s="29"/>
      <c r="F76" s="30"/>
      <c r="G76" s="31">
        <f t="shared" si="3"/>
        <v>0</v>
      </c>
      <c r="H76" s="32"/>
      <c r="I76" s="33"/>
      <c r="J76" s="34" t="b">
        <f t="shared" si="1"/>
        <v>0</v>
      </c>
      <c r="K76" s="35">
        <f t="shared" si="4"/>
        <v>0</v>
      </c>
      <c r="L76" s="36"/>
      <c r="M76" s="37"/>
      <c r="N76" s="38"/>
      <c r="O76" s="38"/>
      <c r="P76" s="39"/>
    </row>
    <row r="77" spans="1:16" s="40" customFormat="1" ht="14.25">
      <c r="A77" s="26"/>
      <c r="B77" s="27"/>
      <c r="C77" s="27"/>
      <c r="D77" s="28"/>
      <c r="E77" s="29"/>
      <c r="F77" s="30"/>
      <c r="G77" s="31">
        <f t="shared" si="3"/>
        <v>0</v>
      </c>
      <c r="H77" s="32"/>
      <c r="I77" s="33"/>
      <c r="J77" s="34" t="b">
        <f t="shared" si="1"/>
        <v>0</v>
      </c>
      <c r="K77" s="35">
        <f t="shared" si="4"/>
        <v>0</v>
      </c>
      <c r="L77" s="36"/>
      <c r="M77" s="37"/>
      <c r="N77" s="38"/>
      <c r="O77" s="38"/>
      <c r="P77" s="39"/>
    </row>
    <row r="78" spans="1:16" s="40" customFormat="1" ht="14.25">
      <c r="A78" s="26"/>
      <c r="B78" s="27"/>
      <c r="C78" s="27"/>
      <c r="D78" s="28"/>
      <c r="E78" s="29"/>
      <c r="F78" s="30"/>
      <c r="G78" s="31">
        <f t="shared" si="3"/>
        <v>0</v>
      </c>
      <c r="H78" s="32"/>
      <c r="I78" s="33"/>
      <c r="J78" s="34" t="b">
        <f t="shared" si="1"/>
        <v>0</v>
      </c>
      <c r="K78" s="35">
        <f t="shared" si="4"/>
        <v>0</v>
      </c>
      <c r="L78" s="36"/>
      <c r="M78" s="37"/>
      <c r="N78" s="38"/>
      <c r="O78" s="38"/>
      <c r="P78" s="39"/>
    </row>
    <row r="79" spans="1:16" s="40" customFormat="1" ht="14.25">
      <c r="A79" s="26"/>
      <c r="B79" s="27"/>
      <c r="C79" s="27"/>
      <c r="D79" s="28"/>
      <c r="E79" s="29"/>
      <c r="F79" s="30"/>
      <c r="G79" s="31">
        <f t="shared" si="3"/>
        <v>0</v>
      </c>
      <c r="H79" s="32"/>
      <c r="I79" s="33"/>
      <c r="J79" s="34" t="b">
        <f t="shared" si="1"/>
        <v>0</v>
      </c>
      <c r="K79" s="35">
        <f t="shared" si="4"/>
        <v>0</v>
      </c>
      <c r="L79" s="36"/>
      <c r="M79" s="37"/>
      <c r="N79" s="38"/>
      <c r="O79" s="38"/>
      <c r="P79" s="39"/>
    </row>
    <row r="80" spans="1:16" s="40" customFormat="1" ht="14.25">
      <c r="A80" s="26"/>
      <c r="B80" s="27"/>
      <c r="C80" s="27"/>
      <c r="D80" s="28"/>
      <c r="E80" s="29"/>
      <c r="F80" s="30"/>
      <c r="G80" s="31">
        <f t="shared" si="3"/>
        <v>0</v>
      </c>
      <c r="H80" s="32"/>
      <c r="I80" s="33"/>
      <c r="J80" s="34" t="b">
        <f t="shared" si="1"/>
        <v>0</v>
      </c>
      <c r="K80" s="35">
        <f t="shared" si="4"/>
        <v>0</v>
      </c>
      <c r="L80" s="36"/>
      <c r="M80" s="37"/>
      <c r="N80" s="38"/>
      <c r="O80" s="38"/>
      <c r="P80" s="39"/>
    </row>
    <row r="81" spans="1:16" s="40" customFormat="1" ht="14.25">
      <c r="A81" s="26"/>
      <c r="B81" s="27"/>
      <c r="C81" s="27"/>
      <c r="D81" s="28"/>
      <c r="E81" s="29"/>
      <c r="F81" s="30"/>
      <c r="G81" s="31">
        <f t="shared" si="3"/>
        <v>0</v>
      </c>
      <c r="H81" s="32"/>
      <c r="I81" s="33"/>
      <c r="J81" s="34" t="b">
        <f t="shared" si="1"/>
        <v>0</v>
      </c>
      <c r="K81" s="35">
        <f t="shared" si="4"/>
        <v>0</v>
      </c>
      <c r="L81" s="36"/>
      <c r="M81" s="37"/>
      <c r="N81" s="38"/>
      <c r="O81" s="38"/>
      <c r="P81" s="39"/>
    </row>
    <row r="82" spans="1:16" s="40" customFormat="1" ht="14.25">
      <c r="A82" s="26"/>
      <c r="B82" s="27"/>
      <c r="C82" s="27"/>
      <c r="D82" s="28"/>
      <c r="E82" s="29"/>
      <c r="F82" s="30"/>
      <c r="G82" s="31">
        <f t="shared" si="3"/>
        <v>0</v>
      </c>
      <c r="H82" s="32"/>
      <c r="I82" s="33"/>
      <c r="J82" s="34" t="b">
        <f t="shared" si="1"/>
        <v>0</v>
      </c>
      <c r="K82" s="35">
        <f t="shared" si="4"/>
        <v>0</v>
      </c>
      <c r="L82" s="36"/>
      <c r="M82" s="37"/>
      <c r="N82" s="38"/>
      <c r="O82" s="38"/>
      <c r="P82" s="39"/>
    </row>
    <row r="83" spans="1:16" s="40" customFormat="1" ht="14.25">
      <c r="A83" s="26"/>
      <c r="B83" s="27"/>
      <c r="C83" s="27"/>
      <c r="D83" s="28"/>
      <c r="E83" s="29"/>
      <c r="F83" s="30"/>
      <c r="G83" s="31">
        <f t="shared" si="3"/>
        <v>0</v>
      </c>
      <c r="H83" s="32"/>
      <c r="I83" s="33"/>
      <c r="J83" s="34" t="b">
        <f t="shared" si="1"/>
        <v>0</v>
      </c>
      <c r="K83" s="35">
        <f t="shared" si="4"/>
        <v>0</v>
      </c>
      <c r="L83" s="36"/>
      <c r="M83" s="37"/>
      <c r="N83" s="38"/>
      <c r="O83" s="38"/>
      <c r="P83" s="39"/>
    </row>
    <row r="84" spans="1:16" s="40" customFormat="1" ht="14.25">
      <c r="A84" s="26"/>
      <c r="B84" s="27"/>
      <c r="C84" s="27"/>
      <c r="D84" s="28"/>
      <c r="E84" s="29"/>
      <c r="F84" s="30"/>
      <c r="G84" s="31">
        <f t="shared" si="3"/>
        <v>0</v>
      </c>
      <c r="H84" s="32"/>
      <c r="I84" s="33"/>
      <c r="J84" s="34" t="b">
        <f t="shared" si="1"/>
        <v>0</v>
      </c>
      <c r="K84" s="35">
        <f t="shared" si="4"/>
        <v>0</v>
      </c>
      <c r="L84" s="36"/>
      <c r="M84" s="37"/>
      <c r="N84" s="38"/>
      <c r="O84" s="38"/>
      <c r="P84" s="39"/>
    </row>
    <row r="85" spans="1:16" s="40" customFormat="1" ht="14.25">
      <c r="A85" s="26"/>
      <c r="B85" s="27"/>
      <c r="C85" s="27"/>
      <c r="D85" s="28"/>
      <c r="E85" s="29"/>
      <c r="F85" s="30"/>
      <c r="G85" s="31">
        <f t="shared" si="3"/>
        <v>0</v>
      </c>
      <c r="H85" s="32"/>
      <c r="I85" s="33"/>
      <c r="J85" s="34" t="b">
        <f t="shared" si="1"/>
        <v>0</v>
      </c>
      <c r="K85" s="35">
        <f t="shared" si="4"/>
        <v>0</v>
      </c>
      <c r="L85" s="36"/>
      <c r="M85" s="37"/>
      <c r="N85" s="38"/>
      <c r="O85" s="38"/>
      <c r="P85" s="39"/>
    </row>
    <row r="86" spans="1:16" s="40" customFormat="1" ht="14.25">
      <c r="A86" s="26"/>
      <c r="B86" s="27"/>
      <c r="C86" s="27"/>
      <c r="D86" s="28"/>
      <c r="E86" s="29"/>
      <c r="F86" s="30"/>
      <c r="G86" s="31">
        <f t="shared" si="3"/>
        <v>0</v>
      </c>
      <c r="H86" s="32"/>
      <c r="I86" s="33"/>
      <c r="J86" s="34" t="b">
        <f t="shared" si="1"/>
        <v>0</v>
      </c>
      <c r="K86" s="35">
        <f t="shared" si="4"/>
        <v>0</v>
      </c>
      <c r="L86" s="36"/>
      <c r="M86" s="37"/>
      <c r="N86" s="38"/>
      <c r="O86" s="38"/>
      <c r="P86" s="39"/>
    </row>
    <row r="87" spans="1:16" s="40" customFormat="1" ht="14.25">
      <c r="A87" s="26"/>
      <c r="B87" s="27"/>
      <c r="C87" s="27"/>
      <c r="D87" s="28"/>
      <c r="E87" s="29"/>
      <c r="F87" s="30"/>
      <c r="G87" s="31">
        <f t="shared" si="3"/>
        <v>0</v>
      </c>
      <c r="H87" s="32"/>
      <c r="I87" s="33"/>
      <c r="J87" s="34" t="b">
        <f t="shared" si="1"/>
        <v>0</v>
      </c>
      <c r="K87" s="35">
        <f t="shared" si="4"/>
        <v>0</v>
      </c>
      <c r="L87" s="36"/>
      <c r="M87" s="37"/>
      <c r="N87" s="38"/>
      <c r="O87" s="38"/>
      <c r="P87" s="39"/>
    </row>
    <row r="88" spans="1:16" s="40" customFormat="1" ht="14.25">
      <c r="A88" s="26"/>
      <c r="B88" s="27"/>
      <c r="C88" s="27"/>
      <c r="D88" s="28"/>
      <c r="E88" s="29"/>
      <c r="F88" s="30"/>
      <c r="G88" s="31">
        <f t="shared" si="3"/>
        <v>0</v>
      </c>
      <c r="H88" s="32"/>
      <c r="I88" s="33"/>
      <c r="J88" s="34" t="b">
        <f t="shared" si="1"/>
        <v>0</v>
      </c>
      <c r="K88" s="35">
        <f t="shared" si="4"/>
        <v>0</v>
      </c>
      <c r="L88" s="36"/>
      <c r="M88" s="37"/>
      <c r="N88" s="38"/>
      <c r="O88" s="38"/>
      <c r="P88" s="39"/>
    </row>
    <row r="89" spans="1:16" s="40" customFormat="1" ht="14.25">
      <c r="A89" s="26"/>
      <c r="B89" s="27"/>
      <c r="C89" s="27"/>
      <c r="D89" s="28"/>
      <c r="E89" s="29"/>
      <c r="F89" s="30"/>
      <c r="G89" s="31">
        <f t="shared" si="3"/>
        <v>0</v>
      </c>
      <c r="H89" s="32"/>
      <c r="I89" s="33"/>
      <c r="J89" s="34" t="b">
        <f t="shared" si="1"/>
        <v>0</v>
      </c>
      <c r="K89" s="35">
        <f t="shared" si="4"/>
        <v>0</v>
      </c>
      <c r="L89" s="36"/>
      <c r="M89" s="37"/>
      <c r="N89" s="38"/>
      <c r="O89" s="38"/>
      <c r="P89" s="39"/>
    </row>
    <row r="90" spans="1:16" s="40" customFormat="1" ht="14.25">
      <c r="A90" s="26"/>
      <c r="B90" s="27"/>
      <c r="C90" s="27"/>
      <c r="D90" s="28"/>
      <c r="E90" s="29"/>
      <c r="F90" s="30"/>
      <c r="G90" s="31">
        <f t="shared" si="3"/>
        <v>0</v>
      </c>
      <c r="H90" s="32"/>
      <c r="I90" s="33"/>
      <c r="J90" s="34" t="b">
        <f t="shared" si="1"/>
        <v>0</v>
      </c>
      <c r="K90" s="35">
        <f t="shared" si="4"/>
        <v>0</v>
      </c>
      <c r="L90" s="36"/>
      <c r="M90" s="37"/>
      <c r="N90" s="38"/>
      <c r="O90" s="38"/>
      <c r="P90" s="39"/>
    </row>
    <row r="91" spans="1:16" s="40" customFormat="1" ht="14.25">
      <c r="A91" s="26"/>
      <c r="B91" s="27"/>
      <c r="C91" s="27"/>
      <c r="D91" s="28"/>
      <c r="E91" s="29"/>
      <c r="F91" s="30"/>
      <c r="G91" s="31">
        <f t="shared" si="3"/>
        <v>0</v>
      </c>
      <c r="H91" s="32"/>
      <c r="I91" s="33"/>
      <c r="J91" s="34" t="b">
        <f t="shared" si="1"/>
        <v>0</v>
      </c>
      <c r="K91" s="35">
        <f t="shared" si="4"/>
        <v>0</v>
      </c>
      <c r="L91" s="36"/>
      <c r="M91" s="37"/>
      <c r="N91" s="38"/>
      <c r="O91" s="38"/>
      <c r="P91" s="39"/>
    </row>
    <row r="92" spans="1:16" s="40" customFormat="1" ht="14.25">
      <c r="A92" s="26"/>
      <c r="B92" s="27"/>
      <c r="C92" s="27"/>
      <c r="D92" s="28"/>
      <c r="E92" s="29"/>
      <c r="F92" s="30"/>
      <c r="G92" s="31">
        <f t="shared" si="3"/>
        <v>0</v>
      </c>
      <c r="H92" s="32"/>
      <c r="I92" s="33"/>
      <c r="J92" s="34" t="b">
        <f t="shared" si="1"/>
        <v>0</v>
      </c>
      <c r="K92" s="35">
        <f t="shared" si="4"/>
        <v>0</v>
      </c>
      <c r="L92" s="36"/>
      <c r="M92" s="37"/>
      <c r="N92" s="38"/>
      <c r="O92" s="38"/>
      <c r="P92" s="39"/>
    </row>
    <row r="93" spans="1:16" s="40" customFormat="1" ht="14.25">
      <c r="A93" s="26"/>
      <c r="B93" s="27"/>
      <c r="C93" s="27"/>
      <c r="D93" s="28"/>
      <c r="E93" s="29"/>
      <c r="F93" s="30"/>
      <c r="G93" s="31">
        <f t="shared" si="3"/>
        <v>0</v>
      </c>
      <c r="H93" s="32"/>
      <c r="I93" s="33"/>
      <c r="J93" s="34" t="b">
        <f t="shared" si="1"/>
        <v>0</v>
      </c>
      <c r="K93" s="35">
        <f t="shared" si="4"/>
        <v>0</v>
      </c>
      <c r="L93" s="36"/>
      <c r="M93" s="37"/>
      <c r="N93" s="38"/>
      <c r="O93" s="38"/>
      <c r="P93" s="39"/>
    </row>
    <row r="94" spans="1:16" s="40" customFormat="1" ht="14.25">
      <c r="A94" s="26"/>
      <c r="B94" s="27"/>
      <c r="C94" s="27"/>
      <c r="D94" s="28"/>
      <c r="E94" s="29"/>
      <c r="F94" s="30"/>
      <c r="G94" s="31">
        <f t="shared" si="3"/>
        <v>0</v>
      </c>
      <c r="H94" s="32"/>
      <c r="I94" s="33"/>
      <c r="J94" s="34" t="b">
        <f t="shared" si="1"/>
        <v>0</v>
      </c>
      <c r="K94" s="35">
        <f t="shared" si="4"/>
        <v>0</v>
      </c>
      <c r="L94" s="36"/>
      <c r="M94" s="37"/>
      <c r="N94" s="38"/>
      <c r="O94" s="38"/>
      <c r="P94" s="39"/>
    </row>
    <row r="95" spans="1:16" s="40" customFormat="1" ht="14.25">
      <c r="A95" s="26"/>
      <c r="B95" s="27"/>
      <c r="C95" s="27"/>
      <c r="D95" s="28"/>
      <c r="E95" s="29"/>
      <c r="F95" s="30"/>
      <c r="G95" s="31">
        <f t="shared" si="3"/>
        <v>0</v>
      </c>
      <c r="H95" s="32"/>
      <c r="I95" s="33"/>
      <c r="J95" s="34" t="b">
        <f t="shared" si="1"/>
        <v>0</v>
      </c>
      <c r="K95" s="35">
        <f t="shared" si="4"/>
        <v>0</v>
      </c>
      <c r="L95" s="36"/>
      <c r="M95" s="37"/>
      <c r="N95" s="38"/>
      <c r="O95" s="38"/>
      <c r="P95" s="39"/>
    </row>
    <row r="96" spans="1:16" s="40" customFormat="1" ht="14.25">
      <c r="A96" s="26"/>
      <c r="B96" s="27"/>
      <c r="C96" s="27"/>
      <c r="D96" s="28"/>
      <c r="E96" s="29"/>
      <c r="F96" s="30"/>
      <c r="G96" s="31">
        <f t="shared" si="3"/>
        <v>0</v>
      </c>
      <c r="H96" s="32"/>
      <c r="I96" s="33"/>
      <c r="J96" s="34" t="b">
        <f t="shared" si="1"/>
        <v>0</v>
      </c>
      <c r="K96" s="35">
        <f t="shared" si="4"/>
        <v>0</v>
      </c>
      <c r="L96" s="36"/>
      <c r="M96" s="37"/>
      <c r="N96" s="38"/>
      <c r="O96" s="38"/>
      <c r="P96" s="39"/>
    </row>
    <row r="97" spans="1:16" s="40" customFormat="1" ht="14.25">
      <c r="A97" s="26"/>
      <c r="B97" s="27"/>
      <c r="C97" s="27"/>
      <c r="D97" s="28"/>
      <c r="E97" s="29"/>
      <c r="F97" s="30"/>
      <c r="G97" s="31">
        <f t="shared" si="3"/>
        <v>0</v>
      </c>
      <c r="H97" s="32"/>
      <c r="I97" s="33"/>
      <c r="J97" s="34" t="b">
        <f t="shared" si="1"/>
        <v>0</v>
      </c>
      <c r="K97" s="35">
        <f t="shared" si="4"/>
        <v>0</v>
      </c>
      <c r="L97" s="36"/>
      <c r="M97" s="37"/>
      <c r="N97" s="38"/>
      <c r="O97" s="38"/>
      <c r="P97" s="39"/>
    </row>
    <row r="98" spans="1:16" s="40" customFormat="1" ht="14.25">
      <c r="A98" s="26"/>
      <c r="B98" s="27"/>
      <c r="C98" s="27"/>
      <c r="D98" s="28"/>
      <c r="E98" s="29"/>
      <c r="F98" s="30"/>
      <c r="G98" s="31">
        <f t="shared" si="3"/>
        <v>0</v>
      </c>
      <c r="H98" s="32"/>
      <c r="I98" s="33"/>
      <c r="J98" s="34" t="b">
        <f t="shared" si="1"/>
        <v>0</v>
      </c>
      <c r="K98" s="35">
        <f t="shared" si="4"/>
        <v>0</v>
      </c>
      <c r="L98" s="36"/>
      <c r="M98" s="37"/>
      <c r="N98" s="38"/>
      <c r="O98" s="38"/>
      <c r="P98" s="39"/>
    </row>
    <row r="99" spans="1:16" s="40" customFormat="1" ht="14.25">
      <c r="A99" s="26"/>
      <c r="B99" s="27"/>
      <c r="C99" s="27"/>
      <c r="D99" s="28"/>
      <c r="E99" s="29"/>
      <c r="F99" s="30"/>
      <c r="G99" s="31">
        <f t="shared" si="3"/>
        <v>0</v>
      </c>
      <c r="H99" s="32"/>
      <c r="I99" s="33"/>
      <c r="J99" s="34" t="b">
        <f t="shared" si="1"/>
        <v>0</v>
      </c>
      <c r="K99" s="35">
        <f t="shared" si="4"/>
        <v>0</v>
      </c>
      <c r="L99" s="36"/>
      <c r="M99" s="37"/>
      <c r="N99" s="38"/>
      <c r="O99" s="38"/>
      <c r="P99" s="39"/>
    </row>
    <row r="100" spans="1:16" s="40" customFormat="1" thickBot="1">
      <c r="A100" s="41"/>
      <c r="B100" s="42"/>
      <c r="C100" s="42"/>
      <c r="D100" s="42"/>
      <c r="E100" s="43"/>
      <c r="F100" s="44"/>
      <c r="G100" s="45">
        <f t="shared" si="3"/>
        <v>0</v>
      </c>
      <c r="H100" s="46"/>
      <c r="I100" s="47"/>
      <c r="J100" s="47" t="b">
        <f t="shared" si="1"/>
        <v>0</v>
      </c>
      <c r="K100" s="48">
        <f t="shared" si="4"/>
        <v>0</v>
      </c>
      <c r="L100" s="49"/>
      <c r="M100" s="50"/>
      <c r="N100" s="51"/>
      <c r="O100" s="51"/>
      <c r="P100" s="52"/>
    </row>
    <row r="102" spans="1:16">
      <c r="E102" s="15"/>
    </row>
  </sheetData>
  <mergeCells count="11">
    <mergeCell ref="M8:P8"/>
    <mergeCell ref="B2:D2"/>
    <mergeCell ref="G2:H2"/>
    <mergeCell ref="E4:F4"/>
    <mergeCell ref="G4:H4"/>
    <mergeCell ref="K2:K4"/>
    <mergeCell ref="K5:K6"/>
    <mergeCell ref="L5:L6"/>
    <mergeCell ref="E2:F2"/>
    <mergeCell ref="A8:D8"/>
    <mergeCell ref="E8:L8"/>
  </mergeCells>
  <conditionalFormatting sqref="G10">
    <cfRule type="cellIs" dxfId="59" priority="49" operator="greaterThan">
      <formula>8</formula>
    </cfRule>
    <cfRule type="cellIs" dxfId="58" priority="50" operator="lessThan">
      <formula>5</formula>
    </cfRule>
    <cfRule type="cellIs" dxfId="57" priority="51" operator="between">
      <formula>5</formula>
      <formula>8</formula>
    </cfRule>
  </conditionalFormatting>
  <conditionalFormatting sqref="K10">
    <cfRule type="cellIs" dxfId="56" priority="46" operator="between">
      <formula>8.1</formula>
      <formula>32</formula>
    </cfRule>
    <cfRule type="cellIs" dxfId="55" priority="47" operator="between">
      <formula>4.1</formula>
      <formula>8</formula>
    </cfRule>
    <cfRule type="cellIs" dxfId="54" priority="48" operator="between">
      <formula>0</formula>
      <formula>4</formula>
    </cfRule>
  </conditionalFormatting>
  <conditionalFormatting sqref="G11:G100">
    <cfRule type="cellIs" dxfId="53" priority="4" operator="greaterThan">
      <formula>8</formula>
    </cfRule>
    <cfRule type="cellIs" dxfId="52" priority="5" operator="lessThan">
      <formula>5</formula>
    </cfRule>
    <cfRule type="cellIs" dxfId="51" priority="6" operator="between">
      <formula>5</formula>
      <formula>8</formula>
    </cfRule>
  </conditionalFormatting>
  <conditionalFormatting sqref="K11:K100">
    <cfRule type="cellIs" dxfId="50" priority="1" operator="between">
      <formula>8.1</formula>
      <formula>32</formula>
    </cfRule>
    <cfRule type="cellIs" dxfId="49" priority="2" operator="between">
      <formula>4.1</formula>
      <formula>8</formula>
    </cfRule>
    <cfRule type="cellIs" dxfId="48" priority="3" operator="between">
      <formula>0</formula>
      <formula>4</formula>
    </cfRule>
  </conditionalFormatting>
  <dataValidations count="3">
    <dataValidation type="list" allowBlank="1" showInputMessage="1" showErrorMessage="1" sqref="E10:F100">
      <formula1>"1,2,3,4"</formula1>
    </dataValidation>
    <dataValidation allowBlank="1" showInputMessage="1" showErrorMessage="1" prompt="A compléter selon menu déroulant" sqref="J10:K100"/>
    <dataValidation type="list" allowBlank="1" showInputMessage="1" showErrorMessage="1" prompt="A compléter selon menu déroulant" sqref="I10:I100">
      <formula1>"Maîtrisé,A améliorer,Non maîtrisé"</formula1>
    </dataValidation>
  </dataValidations>
  <hyperlinks>
    <hyperlink ref="K2:K4" location="Sommaire!A1" display="Retour sommaire"/>
    <hyperlink ref="K5:K6" location="RISQUES!A1" display="Famille de risques"/>
    <hyperlink ref="L5:L6" location="'Critères COT'!A1" display="Cotation"/>
  </hyperlink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iconSet" priority="52" id="{A1D7D9AF-9018-4AF5-90A7-AF622073F74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45" id="{E680242B-DFAF-47EB-829C-AEDA1ABF12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44" id="{560F61DB-697B-4D51-8244-922AF07EB7E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H23</xm:sqref>
        </x14:conditionalFormatting>
        <x14:conditionalFormatting xmlns:xm="http://schemas.microsoft.com/office/excel/2006/main">
          <x14:cfRule type="iconSet" priority="43" id="{B6FF5BC1-7223-408F-8D03-5D11639DDF2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H25</xm:sqref>
        </x14:conditionalFormatting>
        <x14:conditionalFormatting xmlns:xm="http://schemas.microsoft.com/office/excel/2006/main">
          <x14:cfRule type="iconSet" priority="42" id="{51D4A6EE-D08A-4CC8-A228-4248D818614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H27</xm:sqref>
        </x14:conditionalFormatting>
        <x14:conditionalFormatting xmlns:xm="http://schemas.microsoft.com/office/excel/2006/main">
          <x14:cfRule type="iconSet" priority="41" id="{6E921490-36A6-43AC-AD55-6539D6FC4C0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H29</xm:sqref>
        </x14:conditionalFormatting>
        <x14:conditionalFormatting xmlns:xm="http://schemas.microsoft.com/office/excel/2006/main">
          <x14:cfRule type="iconSet" priority="40" id="{DF2A317C-02A5-4B5E-BB25-5D250210FC64}">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H31</xm:sqref>
        </x14:conditionalFormatting>
        <x14:conditionalFormatting xmlns:xm="http://schemas.microsoft.com/office/excel/2006/main">
          <x14:cfRule type="iconSet" priority="39" id="{5E1B2F17-197F-4BBC-B3E4-BA1EF0C9D95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H33</xm:sqref>
        </x14:conditionalFormatting>
        <x14:conditionalFormatting xmlns:xm="http://schemas.microsoft.com/office/excel/2006/main">
          <x14:cfRule type="iconSet" priority="38" id="{C2AE449A-EF68-4C62-B218-E081BAA1D42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H35</xm:sqref>
        </x14:conditionalFormatting>
        <x14:conditionalFormatting xmlns:xm="http://schemas.microsoft.com/office/excel/2006/main">
          <x14:cfRule type="iconSet" priority="37" id="{6F95089A-F773-4068-85FB-157264D51A4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H37</xm:sqref>
        </x14:conditionalFormatting>
        <x14:conditionalFormatting xmlns:xm="http://schemas.microsoft.com/office/excel/2006/main">
          <x14:cfRule type="iconSet" priority="36" id="{DD04C75E-6A37-4531-8F0B-01EADD97C96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H39</xm:sqref>
        </x14:conditionalFormatting>
        <x14:conditionalFormatting xmlns:xm="http://schemas.microsoft.com/office/excel/2006/main">
          <x14:cfRule type="iconSet" priority="35" id="{02E3B86B-26DC-4181-B8C8-C5569FCAA8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H41</xm:sqref>
        </x14:conditionalFormatting>
        <x14:conditionalFormatting xmlns:xm="http://schemas.microsoft.com/office/excel/2006/main">
          <x14:cfRule type="iconSet" priority="34" id="{BCA8A4D5-4C75-473D-8ED1-01E799069F1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H43</xm:sqref>
        </x14:conditionalFormatting>
        <x14:conditionalFormatting xmlns:xm="http://schemas.microsoft.com/office/excel/2006/main">
          <x14:cfRule type="iconSet" priority="33" id="{141395BE-0252-4F82-B59C-6BC5E26FF68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H45</xm:sqref>
        </x14:conditionalFormatting>
        <x14:conditionalFormatting xmlns:xm="http://schemas.microsoft.com/office/excel/2006/main">
          <x14:cfRule type="iconSet" priority="32" id="{5C7056D3-B067-40E1-B036-0490F193BC73}">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H47</xm:sqref>
        </x14:conditionalFormatting>
        <x14:conditionalFormatting xmlns:xm="http://schemas.microsoft.com/office/excel/2006/main">
          <x14:cfRule type="iconSet" priority="31" id="{82D1C4E7-667A-4DA0-AC14-E460714F076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H49</xm:sqref>
        </x14:conditionalFormatting>
        <x14:conditionalFormatting xmlns:xm="http://schemas.microsoft.com/office/excel/2006/main">
          <x14:cfRule type="iconSet" priority="30" id="{8F87060F-F30A-455F-B972-210BA45EEA3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H51</xm:sqref>
        </x14:conditionalFormatting>
        <x14:conditionalFormatting xmlns:xm="http://schemas.microsoft.com/office/excel/2006/main">
          <x14:cfRule type="iconSet" priority="29" id="{644E9472-5E93-457E-B9AD-EC81573AC05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H53</xm:sqref>
        </x14:conditionalFormatting>
        <x14:conditionalFormatting xmlns:xm="http://schemas.microsoft.com/office/excel/2006/main">
          <x14:cfRule type="iconSet" priority="28" id="{36343277-F95B-4221-94C9-AA2818E1BB1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H55</xm:sqref>
        </x14:conditionalFormatting>
        <x14:conditionalFormatting xmlns:xm="http://schemas.microsoft.com/office/excel/2006/main">
          <x14:cfRule type="iconSet" priority="27" id="{97ECE666-975E-4BE4-A735-FAF7A945C24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H57</xm:sqref>
        </x14:conditionalFormatting>
        <x14:conditionalFormatting xmlns:xm="http://schemas.microsoft.com/office/excel/2006/main">
          <x14:cfRule type="iconSet" priority="26" id="{E6C77CC3-B345-44CA-84C9-98283A1539A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H59</xm:sqref>
        </x14:conditionalFormatting>
        <x14:conditionalFormatting xmlns:xm="http://schemas.microsoft.com/office/excel/2006/main">
          <x14:cfRule type="iconSet" priority="25" id="{39A05033-B4C1-4780-B434-77F741799207}">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H61</xm:sqref>
        </x14:conditionalFormatting>
        <x14:conditionalFormatting xmlns:xm="http://schemas.microsoft.com/office/excel/2006/main">
          <x14:cfRule type="iconSet" priority="24" id="{8B18BDC9-21D5-4252-B10E-090621055985}">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H63</xm:sqref>
        </x14:conditionalFormatting>
        <x14:conditionalFormatting xmlns:xm="http://schemas.microsoft.com/office/excel/2006/main">
          <x14:cfRule type="iconSet" priority="23" id="{0DD8AB13-ED42-4A62-AB05-107661195DEF}">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H65</xm:sqref>
        </x14:conditionalFormatting>
        <x14:conditionalFormatting xmlns:xm="http://schemas.microsoft.com/office/excel/2006/main">
          <x14:cfRule type="iconSet" priority="22" id="{C1E4086D-5141-456C-8E57-CCBC9995217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H67</xm:sqref>
        </x14:conditionalFormatting>
        <x14:conditionalFormatting xmlns:xm="http://schemas.microsoft.com/office/excel/2006/main">
          <x14:cfRule type="iconSet" priority="21" id="{2DA58137-F06E-4E18-A715-B97630EDF858}">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H69</xm:sqref>
        </x14:conditionalFormatting>
        <x14:conditionalFormatting xmlns:xm="http://schemas.microsoft.com/office/excel/2006/main">
          <x14:cfRule type="iconSet" priority="20" id="{365829BA-0518-48D2-B38D-380A63B6EC21}">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H71</xm:sqref>
        </x14:conditionalFormatting>
        <x14:conditionalFormatting xmlns:xm="http://schemas.microsoft.com/office/excel/2006/main">
          <x14:cfRule type="iconSet" priority="19" id="{FA355863-C973-4415-B8A2-F3764587D16E}">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H73</xm:sqref>
        </x14:conditionalFormatting>
        <x14:conditionalFormatting xmlns:xm="http://schemas.microsoft.com/office/excel/2006/main">
          <x14:cfRule type="iconSet" priority="18" id="{EA8DAA2F-055F-4FB5-95D9-E9C1C1AFB8B2}">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H76</xm:sqref>
        </x14:conditionalFormatting>
        <x14:conditionalFormatting xmlns:xm="http://schemas.microsoft.com/office/excel/2006/main">
          <x14:cfRule type="iconSet" priority="17" id="{6307C73C-54A0-4110-A500-63F1F6CC810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H78</xm:sqref>
        </x14:conditionalFormatting>
        <x14:conditionalFormatting xmlns:xm="http://schemas.microsoft.com/office/excel/2006/main">
          <x14:cfRule type="iconSet" priority="16" id="{5F968F8D-8110-4429-BE62-69C93FF4231B}">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H80</xm:sqref>
        </x14:conditionalFormatting>
        <x14:conditionalFormatting xmlns:xm="http://schemas.microsoft.com/office/excel/2006/main">
          <x14:cfRule type="iconSet" priority="15" id="{56009A36-33F3-48AF-AE86-CB394E405E5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H82</xm:sqref>
        </x14:conditionalFormatting>
        <x14:conditionalFormatting xmlns:xm="http://schemas.microsoft.com/office/excel/2006/main">
          <x14:cfRule type="iconSet" priority="14" id="{9DE3A2E2-B209-4B6D-A24C-37EADD4F10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H84</xm:sqref>
        </x14:conditionalFormatting>
        <x14:conditionalFormatting xmlns:xm="http://schemas.microsoft.com/office/excel/2006/main">
          <x14:cfRule type="iconSet" priority="13" id="{EBE96AB8-50DC-46F4-9650-CA053F19CC3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H86</xm:sqref>
        </x14:conditionalFormatting>
        <x14:conditionalFormatting xmlns:xm="http://schemas.microsoft.com/office/excel/2006/main">
          <x14:cfRule type="iconSet" priority="12" id="{27202FCA-7453-4589-9C9D-BA5CA210B8E6}">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H88</xm:sqref>
        </x14:conditionalFormatting>
        <x14:conditionalFormatting xmlns:xm="http://schemas.microsoft.com/office/excel/2006/main">
          <x14:cfRule type="iconSet" priority="11" id="{1CA548BC-F823-404B-9C3E-46E5DB1309EA}">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H90</xm:sqref>
        </x14:conditionalFormatting>
        <x14:conditionalFormatting xmlns:xm="http://schemas.microsoft.com/office/excel/2006/main">
          <x14:cfRule type="iconSet" priority="10" id="{E1445998-25BB-4F6C-ABEA-A70C14FDC9D0}">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H92</xm:sqref>
        </x14:conditionalFormatting>
        <x14:conditionalFormatting xmlns:xm="http://schemas.microsoft.com/office/excel/2006/main">
          <x14:cfRule type="iconSet" priority="9" id="{262652C2-EEC3-4968-9816-5EA900BB54E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H94</xm:sqref>
        </x14:conditionalFormatting>
        <x14:conditionalFormatting xmlns:xm="http://schemas.microsoft.com/office/excel/2006/main">
          <x14:cfRule type="iconSet" priority="8" id="{7D52CB3D-FCD2-4274-961C-673CF945A55D}">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H96</xm:sqref>
        </x14:conditionalFormatting>
        <x14:conditionalFormatting xmlns:xm="http://schemas.microsoft.com/office/excel/2006/main">
          <x14:cfRule type="iconSet" priority="7" id="{8CE28320-3825-46E3-8BD5-5C30DA8D8BF9}">
            <x14:iconSet custom="1">
              <x14:cfvo type="percent">
                <xm:f>0</xm:f>
              </x14:cfvo>
              <x14:cfvo type="num" gte="0">
                <xm:f>4</xm:f>
              </x14:cfvo>
              <x14:cfvo type="num" gte="0">
                <xm:f>9</xm:f>
              </x14:cfvo>
              <x14:cfIcon iconSet="3TrafficLights1" iconId="2"/>
              <x14:cfIcon iconSet="3TrafficLights1" iconId="1"/>
              <x14:cfIcon iconSet="3TrafficLights1" iconId="0"/>
            </x14:iconSet>
          </x14:cfRule>
          <xm:sqref>H98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prompt="A compléter selon menu déroulant">
          <x14:formula1>
            <xm:f>RISQUES!$I$23:$I$32</xm:f>
          </x14:formula1>
          <xm:sqref>D10:D100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vt:i4>
      </vt:variant>
    </vt:vector>
  </HeadingPairs>
  <TitlesOfParts>
    <vt:vector size="16" baseType="lpstr">
      <vt:lpstr>Sommaire</vt:lpstr>
      <vt:lpstr>RISQUES</vt:lpstr>
      <vt:lpstr>Critères COT</vt:lpstr>
      <vt:lpstr>UT 1</vt:lpstr>
      <vt:lpstr>UT 2</vt:lpstr>
      <vt:lpstr>UT 3</vt:lpstr>
      <vt:lpstr>UT 4</vt:lpstr>
      <vt:lpstr>UT 5</vt:lpstr>
      <vt:lpstr>UT 6</vt:lpstr>
      <vt:lpstr>UT 7</vt:lpstr>
      <vt:lpstr>UT 8</vt:lpstr>
      <vt:lpstr>UT 9</vt:lpstr>
      <vt:lpstr>UT 10</vt:lpstr>
      <vt:lpstr>Unité_de_travail_4_</vt:lpstr>
      <vt:lpstr>'UT 4'!Unité_de_travail_4__A1</vt:lpstr>
      <vt:lpstr>RISQUES!Zone_d_impression</vt:lpstr>
    </vt:vector>
  </TitlesOfParts>
  <Company>CDAIN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monnet arnaud</dc:creator>
  <cp:lastModifiedBy>jmejean2</cp:lastModifiedBy>
  <cp:lastPrinted>2019-10-22T12:40:41Z</cp:lastPrinted>
  <dcterms:created xsi:type="dcterms:W3CDTF">2016-02-12T14:38:39Z</dcterms:created>
  <dcterms:modified xsi:type="dcterms:W3CDTF">2022-06-15T13:28:58Z</dcterms:modified>
</cp:coreProperties>
</file>